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go_\Downloads\"/>
    </mc:Choice>
  </mc:AlternateContent>
  <bookViews>
    <workbookView xWindow="0" yWindow="0" windowWidth="20490" windowHeight="7350"/>
  </bookViews>
  <sheets>
    <sheet name="OCT-DIC 2020" sheetId="1" r:id="rId1"/>
    <sheet name="OCTUBRE" sheetId="2" r:id="rId2"/>
    <sheet name="NOVIEMBRE" sheetId="3" r:id="rId3"/>
    <sheet name="DICIEMBRE" sheetId="4" r:id="rId4"/>
    <sheet name="PRODUCTOS FINANCIEROS" sheetId="6" r:id="rId5"/>
  </sheets>
  <definedNames>
    <definedName name="_xlnm._FilterDatabase" localSheetId="3" hidden="1">DICIEMBRE!$A$5:$D$575</definedName>
    <definedName name="_xlnm._FilterDatabase" localSheetId="2" hidden="1">NOVIEMBRE!$A$5:$D$575</definedName>
    <definedName name="_xlnm._FilterDatabase" localSheetId="0" hidden="1">'OCT-DIC 2020'!$A$5:$D$5</definedName>
    <definedName name="_xlnm._FilterDatabase" localSheetId="1" hidden="1">OCTUBRE!$A$5:$D$5</definedName>
    <definedName name="_xlnm._FilterDatabase" localSheetId="4" hidden="1">'PRODUCTOS FINANCIEROS'!$A$5:$E$5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6" i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6" i="6"/>
  <c r="E5" i="6" s="1"/>
  <c r="D5" i="6"/>
  <c r="C5" i="6"/>
  <c r="D5" i="1" l="1"/>
  <c r="D5" i="4"/>
  <c r="C5" i="4"/>
  <c r="D5" i="3"/>
  <c r="C5" i="3"/>
  <c r="D5" i="2"/>
  <c r="C5" i="2"/>
  <c r="C5" i="1"/>
</calcChain>
</file>

<file path=xl/sharedStrings.xml><?xml version="1.0" encoding="utf-8"?>
<sst xmlns="http://schemas.openxmlformats.org/spreadsheetml/2006/main" count="5726" uniqueCount="1150">
  <si>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</si>
  <si>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</si>
  <si>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</si>
  <si>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</si>
  <si>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</si>
  <si>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</si>
  <si>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</si>
  <si>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</si>
  <si>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</si>
  <si>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</si>
  <si>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</si>
  <si>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</si>
  <si>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</si>
  <si>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</si>
  <si>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</si>
  <si>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</si>
  <si>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</si>
  <si>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</si>
  <si>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</si>
  <si>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</si>
  <si>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</si>
  <si>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</si>
  <si>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</si>
  <si>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</si>
  <si>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</si>
  <si>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</si>
  <si>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</si>
  <si>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</si>
  <si>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</si>
  <si>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</si>
  <si>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</si>
  <si>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</si>
  <si>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</si>
  <si>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</si>
  <si>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</si>
  <si>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</si>
  <si>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</si>
  <si>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</si>
  <si>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</si>
  <si>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</si>
  <si>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</si>
  <si>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</si>
  <si>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</si>
  <si>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</si>
  <si>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</si>
  <si>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</si>
  <si>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</si>
  <si>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</si>
  <si>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</si>
  <si>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</si>
  <si>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</si>
  <si>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</si>
  <si>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</si>
  <si>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</si>
  <si>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</si>
  <si>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</si>
  <si>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</si>
  <si>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</si>
  <si>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</si>
  <si>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</si>
  <si>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</si>
  <si>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</si>
  <si>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</si>
  <si>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</si>
  <si>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</si>
  <si>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</si>
  <si>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</si>
  <si>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</si>
  <si>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</si>
  <si>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</si>
  <si>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</si>
  <si>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</si>
  <si>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</si>
  <si>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</si>
  <si>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</si>
  <si>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</si>
  <si>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</si>
  <si>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</si>
  <si>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</si>
  <si>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</si>
  <si>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</si>
  <si>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</si>
  <si>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</si>
  <si>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</si>
  <si>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</si>
  <si>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</si>
  <si>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</si>
  <si>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</si>
  <si>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</si>
  <si>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</si>
  <si>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</si>
  <si>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</si>
  <si>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</si>
  <si>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</si>
  <si>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</si>
  <si>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</si>
  <si>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</si>
  <si>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</si>
  <si>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</si>
  <si>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</si>
  <si>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</si>
  <si>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</si>
  <si>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</si>
  <si>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</si>
  <si>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</si>
  <si>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</si>
  <si>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</si>
  <si>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</si>
  <si>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</si>
  <si>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</si>
  <si>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</si>
  <si>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</si>
  <si>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</si>
  <si>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</si>
  <si>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</si>
  <si>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</si>
  <si>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</si>
  <si>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</si>
  <si>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</si>
  <si>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</si>
  <si>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</si>
  <si>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</si>
  <si>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</si>
  <si>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</si>
  <si>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</si>
  <si>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</si>
  <si>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</si>
  <si>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</si>
  <si>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</si>
  <si>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</si>
  <si>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</si>
  <si>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</si>
  <si>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</si>
  <si>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</si>
  <si>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</si>
  <si>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</si>
  <si>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</si>
  <si>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</si>
  <si>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</si>
  <si>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</si>
  <si>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</si>
  <si>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</si>
  <si>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</si>
  <si>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</si>
  <si>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</si>
  <si>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</si>
  <si>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</si>
  <si>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</si>
  <si>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</si>
  <si>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</si>
  <si>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</si>
  <si>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</si>
  <si>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</si>
  <si>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</si>
  <si>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</si>
  <si>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</si>
  <si>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</si>
  <si>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</si>
  <si>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</si>
  <si>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</si>
  <si>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</si>
  <si>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</si>
  <si>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</si>
  <si>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</si>
  <si>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</si>
  <si>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</si>
  <si>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</si>
  <si>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</si>
  <si>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</si>
  <si>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</si>
  <si>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</si>
  <si>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</si>
  <si>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</si>
  <si>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</si>
  <si>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</si>
  <si>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</si>
  <si>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</si>
  <si>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</si>
  <si>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</si>
  <si>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</si>
  <si>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</si>
  <si>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</si>
  <si>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</si>
  <si>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</si>
  <si>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</si>
  <si>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</si>
  <si>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</si>
  <si>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</si>
  <si>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</si>
  <si>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</si>
  <si>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</si>
  <si>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</si>
  <si>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</si>
  <si>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</si>
  <si>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</si>
  <si>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</si>
  <si>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</si>
  <si>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</si>
  <si>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</si>
  <si>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</si>
  <si>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</si>
  <si>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</si>
  <si>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</si>
  <si>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</si>
  <si>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</si>
  <si>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</si>
  <si>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</si>
  <si>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</si>
  <si>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</si>
  <si>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</si>
  <si>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</si>
  <si>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</si>
  <si>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</si>
  <si>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</si>
  <si>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</si>
  <si>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</si>
  <si>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</si>
  <si>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</si>
  <si>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</si>
  <si>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</si>
  <si>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</si>
  <si>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</si>
  <si>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</si>
  <si>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</si>
  <si>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</si>
  <si>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</si>
  <si>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</si>
  <si>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</si>
  <si>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</si>
  <si>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</si>
  <si>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</si>
  <si>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</si>
  <si>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</si>
  <si>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</si>
  <si>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</si>
  <si>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</si>
  <si>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</si>
  <si>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</si>
  <si>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</si>
  <si>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</si>
  <si>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</si>
  <si>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</si>
  <si>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</si>
  <si>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</si>
  <si>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</si>
  <si>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</si>
  <si>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</si>
  <si>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</si>
  <si>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</si>
  <si>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</si>
  <si>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</si>
  <si>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</si>
  <si>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</si>
  <si>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</si>
  <si>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</si>
  <si>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</si>
  <si>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</si>
  <si>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</si>
  <si>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</si>
  <si>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</si>
  <si>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</si>
  <si>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</si>
  <si>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</si>
  <si>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</si>
  <si>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</si>
  <si>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</si>
  <si>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</si>
  <si>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</si>
  <si>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</si>
  <si>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</si>
  <si>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</si>
  <si>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</si>
  <si>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</si>
  <si>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</si>
  <si>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</si>
  <si>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</si>
  <si>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</si>
  <si>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</si>
  <si>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</si>
  <si>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</si>
  <si>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</si>
  <si>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</si>
  <si>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</si>
  <si>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</si>
  <si>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</si>
  <si>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</si>
  <si>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</si>
  <si>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</si>
  <si>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</si>
  <si>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</si>
  <si>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</si>
  <si>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</si>
  <si>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</si>
  <si>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</si>
  <si>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</si>
  <si>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</si>
  <si>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</si>
  <si>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</si>
  <si>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</si>
  <si>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</si>
  <si>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</si>
  <si>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</si>
  <si>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</si>
  <si>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</si>
  <si>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</si>
  <si>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</si>
  <si>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</si>
  <si>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</si>
  <si>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</si>
  <si>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</si>
  <si>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</si>
  <si>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</si>
  <si>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</si>
  <si>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</si>
  <si>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</si>
  <si>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</si>
  <si>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</si>
  <si>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</si>
  <si>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</si>
  <si>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</si>
  <si>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</si>
  <si>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</si>
  <si>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</si>
  <si>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</si>
  <si>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</si>
  <si>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</si>
  <si>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</si>
  <si>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</si>
  <si>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</si>
  <si>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</si>
  <si>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</si>
  <si>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</si>
  <si>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</si>
  <si>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</si>
  <si>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</si>
  <si>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</si>
  <si>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</si>
  <si>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</si>
  <si>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</si>
  <si>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</si>
  <si>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</si>
  <si>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</si>
  <si>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</si>
  <si>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</si>
  <si>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</si>
  <si>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</si>
  <si>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</si>
  <si>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</si>
  <si>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</si>
  <si>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</si>
  <si>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</si>
  <si>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</si>
  <si>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</si>
  <si>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</si>
  <si>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</si>
  <si>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</si>
  <si>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</si>
  <si>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</si>
  <si>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</si>
  <si>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</si>
  <si>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</si>
  <si>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</si>
  <si>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</si>
  <si>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</si>
  <si>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</si>
  <si>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</si>
  <si>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</si>
  <si>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</si>
  <si>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</si>
  <si>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</si>
  <si>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</si>
  <si>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</si>
  <si>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</si>
  <si>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</si>
  <si>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</si>
  <si>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</si>
  <si>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</si>
  <si>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</si>
  <si>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</si>
  <si>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</si>
  <si>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</si>
  <si>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</si>
  <si>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</si>
  <si>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</si>
  <si>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</si>
  <si>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</si>
  <si>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</si>
  <si>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</si>
  <si>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</si>
  <si>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</si>
  <si>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</si>
  <si>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</si>
  <si>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</si>
  <si>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</si>
  <si>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</si>
  <si>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</si>
  <si>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</si>
  <si>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</si>
  <si>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</si>
  <si>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</si>
  <si>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</si>
  <si>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</si>
  <si>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</si>
  <si>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</si>
  <si>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</si>
  <si>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</si>
  <si>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</si>
  <si>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</si>
  <si>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</si>
  <si>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</si>
  <si>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</si>
  <si>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</si>
  <si>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</si>
  <si>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</si>
  <si>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</si>
  <si>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</si>
  <si>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</si>
  <si>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</si>
  <si>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</si>
  <si>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</si>
  <si>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</si>
  <si>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</si>
  <si>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</si>
  <si>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</si>
  <si>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</si>
  <si>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</si>
  <si>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</si>
  <si>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</si>
  <si>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</si>
  <si>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</si>
  <si>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</si>
  <si>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</si>
  <si>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</si>
  <si>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</si>
  <si>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</si>
  <si>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</si>
  <si>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</si>
  <si>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</si>
  <si>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</si>
  <si>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</si>
  <si>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</si>
  <si>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</si>
  <si>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</si>
  <si>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</si>
  <si>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</si>
  <si>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</si>
  <si>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</si>
  <si>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</si>
  <si>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</si>
  <si>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</si>
  <si>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</si>
  <si>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</si>
  <si>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</si>
  <si>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</si>
  <si>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</si>
  <si>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</si>
  <si>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</si>
  <si>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</si>
  <si>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</si>
  <si>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</si>
  <si>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</si>
  <si>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</si>
  <si>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</si>
  <si>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</si>
  <si>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</si>
  <si>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</si>
  <si>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</si>
  <si>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</si>
  <si>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</si>
  <si>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</si>
  <si>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</si>
  <si>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</si>
  <si>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</si>
  <si>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</si>
  <si>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</si>
  <si>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</si>
  <si>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</si>
  <si>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</si>
  <si>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</si>
  <si>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</si>
  <si>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</si>
  <si>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</si>
  <si>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</si>
  <si>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</si>
  <si>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</si>
  <si>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</si>
  <si>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</si>
  <si>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</si>
  <si>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</si>
  <si>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</si>
  <si>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</si>
  <si>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</si>
  <si>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</si>
  <si>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</si>
  <si>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</si>
  <si>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</si>
  <si>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</si>
  <si>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</si>
  <si>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</si>
  <si>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</si>
  <si>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</si>
  <si>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</si>
  <si>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</si>
  <si>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</si>
  <si>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</si>
  <si>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</si>
  <si>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</si>
  <si>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</si>
  <si>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</si>
  <si>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</si>
  <si>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</si>
  <si>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</si>
  <si>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</si>
  <si>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</si>
  <si>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</si>
  <si>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</si>
  <si>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</si>
  <si>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</si>
  <si>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</si>
  <si>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</si>
  <si>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</si>
  <si>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</si>
  <si>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</si>
  <si>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</si>
  <si>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</si>
  <si>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</si>
  <si>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</si>
  <si>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</si>
  <si>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</si>
  <si>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</si>
  <si>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</si>
  <si>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</si>
  <si>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</si>
  <si>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</si>
  <si>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</si>
  <si>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</si>
  <si>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</si>
  <si>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</si>
  <si>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</si>
  <si>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</si>
  <si>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</si>
  <si>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</si>
  <si>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</si>
  <si>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</si>
  <si>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</si>
  <si>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</si>
  <si>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</si>
  <si>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</si>
  <si>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</si>
  <si>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</si>
  <si>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</si>
  <si>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</si>
  <si>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</si>
  <si>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</si>
  <si>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</si>
  <si>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</si>
  <si>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</si>
  <si>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</si>
  <si>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</si>
  <si>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</si>
  <si>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</si>
  <si>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</si>
  <si>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</si>
  <si>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</si>
  <si>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</si>
  <si>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</si>
  <si>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</si>
  <si>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</si>
  <si>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</si>
  <si>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</si>
  <si>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</si>
  <si>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</si>
  <si>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</si>
  <si>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</si>
  <si>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</si>
  <si>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</si>
  <si>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</si>
  <si>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</si>
  <si>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</si>
  <si>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</si>
  <si>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</si>
  <si>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</si>
  <si>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</si>
  <si>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</si>
  <si>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</si>
  <si>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</si>
  <si>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</si>
  <si>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</si>
  <si>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</si>
  <si>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</si>
  <si>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</si>
  <si>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</si>
  <si>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</si>
  <si>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</si>
  <si>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</si>
  <si>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</si>
  <si>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</si>
  <si>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</si>
  <si>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</si>
  <si>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</si>
  <si>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</si>
  <si>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</si>
  <si>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</si>
  <si>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</si>
  <si>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</si>
  <si>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</si>
  <si>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</si>
  <si>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</si>
  <si>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</si>
  <si>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</si>
  <si>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</si>
  <si>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</si>
  <si>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</si>
  <si>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</si>
  <si>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</si>
  <si>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</si>
  <si>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</si>
  <si>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</si>
  <si>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</si>
  <si>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</si>
  <si>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</si>
  <si>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</si>
  <si>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</si>
  <si>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</si>
  <si>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</si>
  <si>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</si>
  <si>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</si>
  <si>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</si>
  <si>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</si>
  <si>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</si>
  <si>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</si>
  <si>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</si>
  <si>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</si>
  <si>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</si>
  <si>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</si>
  <si>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</si>
  <si>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</si>
  <si>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</si>
  <si>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</si>
  <si>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</si>
  <si>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</si>
  <si>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</si>
  <si>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</si>
  <si>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</si>
  <si>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</si>
  <si>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</si>
  <si>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</si>
  <si>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</si>
  <si>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</si>
  <si>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</si>
  <si>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</si>
  <si>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</si>
  <si>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</si>
  <si>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</si>
  <si>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</si>
  <si>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</si>
  <si>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</si>
  <si>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</si>
  <si>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</si>
  <si>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</si>
  <si>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</si>
  <si>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</si>
  <si>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</si>
  <si>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</si>
  <si>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</si>
  <si>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</si>
  <si>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</si>
  <si>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</si>
  <si>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</si>
  <si>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</si>
  <si>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</si>
  <si>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</si>
  <si>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</si>
  <si>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</si>
  <si>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</si>
  <si>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</si>
  <si>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</si>
  <si>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</si>
  <si>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</si>
  <si>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</si>
  <si>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</si>
  <si>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</si>
  <si>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</si>
  <si>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</si>
  <si>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</si>
  <si>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</si>
  <si>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</si>
  <si>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</si>
  <si>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</si>
  <si>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</si>
  <si>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</si>
  <si>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</si>
  <si>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</si>
  <si>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</si>
  <si>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</si>
  <si>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</si>
  <si>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</si>
  <si>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</si>
  <si>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</si>
  <si>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</si>
  <si>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</si>
  <si>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</si>
  <si>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</si>
  <si>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</si>
  <si>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</si>
  <si>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</si>
  <si>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</si>
  <si>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</si>
  <si>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</si>
  <si>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</si>
  <si>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</si>
  <si>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</si>
  <si>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</si>
  <si>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</si>
  <si>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</si>
  <si>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</si>
  <si>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</si>
  <si>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</si>
  <si>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</si>
  <si>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</si>
  <si>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</si>
  <si>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</si>
  <si>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</si>
  <si>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</si>
  <si>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</si>
  <si>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</si>
  <si>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</si>
  <si>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</si>
  <si>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</si>
  <si>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</si>
  <si>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</si>
  <si>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</si>
  <si>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</si>
  <si>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</si>
  <si>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</si>
  <si>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</si>
  <si>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</si>
  <si>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</si>
  <si>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</si>
  <si>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</si>
  <si>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</si>
  <si>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</si>
  <si>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</si>
  <si>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</si>
  <si>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</si>
  <si>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</si>
  <si>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</si>
  <si>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</si>
  <si>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</si>
  <si>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</si>
  <si>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</si>
  <si>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</si>
  <si>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</si>
  <si>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</si>
  <si>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</si>
  <si>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</si>
  <si>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</si>
  <si>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</si>
  <si>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</si>
  <si>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</si>
  <si>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</si>
  <si>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</si>
  <si>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</si>
  <si>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</si>
  <si>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</si>
  <si>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</si>
  <si>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</si>
  <si>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</si>
  <si>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</si>
  <si>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</si>
  <si>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</si>
  <si>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</si>
  <si>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</si>
  <si>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</si>
  <si>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</si>
  <si>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</si>
  <si>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</si>
  <si>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</si>
  <si>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</si>
  <si>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</si>
  <si>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</si>
  <si>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</si>
  <si>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</si>
  <si>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</si>
  <si>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</si>
  <si>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</si>
  <si>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</si>
  <si>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</si>
  <si>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</si>
  <si>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</si>
  <si>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</si>
  <si>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</si>
  <si>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</si>
  <si>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</si>
  <si>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</si>
  <si>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</si>
  <si>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</si>
  <si>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</si>
  <si>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</si>
  <si>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</si>
  <si>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</si>
  <si>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</si>
  <si>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</si>
  <si>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</si>
  <si>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</si>
  <si>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</si>
  <si>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</si>
  <si>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</si>
  <si>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</si>
  <si>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</si>
  <si>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</si>
  <si>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</si>
  <si>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</si>
  <si>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</si>
  <si>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</si>
  <si>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</si>
  <si>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</si>
  <si>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</si>
  <si>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</si>
  <si>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</si>
  <si>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</si>
  <si>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</si>
  <si>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</si>
  <si>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</si>
  <si>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</si>
  <si>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</si>
  <si>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</si>
  <si>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</si>
  <si>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</si>
  <si>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</si>
  <si>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</si>
  <si>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</si>
  <si>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</si>
  <si>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</si>
  <si>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</si>
  <si>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</si>
  <si>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</si>
  <si>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</si>
  <si>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</si>
  <si>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</si>
  <si>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</si>
  <si>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</si>
  <si>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</si>
  <si>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</si>
  <si>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</si>
  <si>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</si>
  <si>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</si>
  <si>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</si>
  <si>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</si>
  <si>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</si>
  <si>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</si>
  <si>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</si>
  <si>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</si>
  <si>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</si>
  <si>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</si>
  <si>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</si>
  <si>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</si>
  <si>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</si>
  <si>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</si>
  <si>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</si>
  <si>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</si>
  <si>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</si>
  <si>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</si>
  <si>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</si>
  <si>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</si>
  <si>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</si>
  <si>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</si>
  <si>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</si>
  <si>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</si>
  <si>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</si>
  <si>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</si>
  <si>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</si>
  <si>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</si>
  <si>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</si>
  <si>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</si>
  <si>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</si>
  <si>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</si>
  <si>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</si>
  <si>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</si>
  <si>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</si>
  <si>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</si>
  <si>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</si>
  <si>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</si>
  <si>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</si>
  <si>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</si>
  <si>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</si>
  <si>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</si>
  <si>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</si>
  <si>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</si>
  <si>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</si>
  <si>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</si>
  <si>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</si>
  <si>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</si>
  <si>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</si>
  <si>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</si>
  <si>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</si>
  <si>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</si>
  <si>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</si>
  <si>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</si>
  <si>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</si>
  <si>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</si>
  <si>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</si>
  <si>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</si>
  <si>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</si>
  <si>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</si>
  <si>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</si>
  <si>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</si>
  <si>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</si>
  <si>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</si>
  <si>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</si>
  <si>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</si>
  <si>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</si>
  <si>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</si>
  <si>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</si>
  <si>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</si>
  <si>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</si>
  <si>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</si>
  <si>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</si>
  <si>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</si>
  <si>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</si>
  <si>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</si>
  <si>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</si>
  <si>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</si>
  <si>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</si>
  <si>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</si>
  <si>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</si>
  <si>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</si>
  <si>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</si>
  <si>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</si>
  <si>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</si>
  <si>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</si>
  <si>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</si>
  <si>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</si>
  <si>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</si>
  <si>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</si>
  <si>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</si>
  <si>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</si>
  <si>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</si>
  <si>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</si>
  <si>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</si>
  <si>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</si>
  <si>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</si>
  <si>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</si>
  <si>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</si>
  <si>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</si>
  <si>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</si>
  <si>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</si>
  <si>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</si>
  <si>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</si>
  <si>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</si>
  <si>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</si>
  <si>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</si>
  <si>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</si>
  <si>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</si>
  <si>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</si>
  <si>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</si>
  <si>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</si>
  <si>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</si>
  <si>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</si>
  <si>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</si>
  <si>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</si>
  <si>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</si>
  <si>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</si>
  <si>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</si>
  <si>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</si>
  <si>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</si>
  <si>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</si>
  <si>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</si>
  <si>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</si>
  <si>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</si>
  <si>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</si>
  <si>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</si>
  <si>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</si>
  <si>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</si>
  <si>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</si>
  <si>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</si>
  <si>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</si>
  <si>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</si>
  <si>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</si>
  <si>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</si>
  <si>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</si>
  <si>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</si>
  <si>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</si>
  <si>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</si>
  <si>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</si>
  <si>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</si>
  <si>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</si>
  <si>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</si>
  <si>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</si>
  <si>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</si>
  <si>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</si>
  <si>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</si>
  <si>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</si>
  <si>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</si>
  <si>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</si>
  <si>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</si>
  <si>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</si>
  <si>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</si>
  <si>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</si>
  <si>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</si>
  <si>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</si>
  <si>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</si>
  <si>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</si>
  <si>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</si>
  <si>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</si>
  <si>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</si>
  <si>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</si>
  <si>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</si>
  <si>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</si>
  <si>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</si>
  <si>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</si>
  <si>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</si>
  <si>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</si>
  <si>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</si>
  <si>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</si>
  <si>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</si>
  <si>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</si>
  <si>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</si>
  <si>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</si>
  <si>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</si>
  <si>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</si>
  <si>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</si>
  <si>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</si>
  <si>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</si>
  <si>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</si>
  <si>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</si>
  <si>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</si>
  <si>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</si>
  <si>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</si>
  <si>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</si>
  <si>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</si>
  <si>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</si>
  <si>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</si>
  <si>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</si>
  <si>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</si>
  <si>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</si>
  <si>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</si>
  <si>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</si>
  <si>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</si>
  <si>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</si>
  <si>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</si>
  <si>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</si>
  <si>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</si>
  <si>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</si>
  <si>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</si>
  <si>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</si>
  <si>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</si>
  <si>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</si>
  <si>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</si>
  <si>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</si>
  <si>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</si>
  <si>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</si>
  <si>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</si>
  <si>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</si>
  <si>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</si>
  <si>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</si>
  <si>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</si>
  <si>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</si>
  <si>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</si>
  <si>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</si>
  <si>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</si>
  <si>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</si>
  <si>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</si>
  <si>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</si>
  <si>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</si>
  <si>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</si>
  <si>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</si>
  <si>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</si>
  <si>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</si>
  <si>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</si>
  <si>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</si>
  <si>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</si>
  <si>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</si>
  <si>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</si>
  <si>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</si>
  <si>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</si>
  <si>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</si>
  <si>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</si>
  <si>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</si>
  <si>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</si>
  <si>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</si>
  <si>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</si>
  <si>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</si>
  <si>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</si>
  <si>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</si>
  <si>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</si>
  <si>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</si>
  <si>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</si>
  <si>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</si>
  <si>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</si>
  <si>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</si>
  <si>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</si>
  <si>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</si>
  <si>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</si>
  <si>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</si>
  <si>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</si>
  <si>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</si>
  <si>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</si>
  <si>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</si>
  <si>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</si>
  <si>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</si>
  <si>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</si>
  <si>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</si>
  <si>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</si>
  <si>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</si>
  <si>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</si>
  <si>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</si>
  <si>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</si>
  <si>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</si>
  <si>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</si>
  <si>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</si>
  <si>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</si>
  <si>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</si>
  <si>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</si>
  <si>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</si>
  <si>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</si>
  <si>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</si>
  <si>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</si>
  <si>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</si>
  <si>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</si>
  <si>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</si>
  <si>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</si>
  <si>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</si>
  <si>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</si>
  <si>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</si>
  <si>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</si>
  <si>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</si>
  <si>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</si>
  <si>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</si>
  <si>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</si>
  <si>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</si>
  <si>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</si>
  <si>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</si>
  <si>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</si>
  <si>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</si>
  <si>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</si>
  <si>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</si>
  <si>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</si>
  <si>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</si>
  <si>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</si>
  <si>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</si>
  <si>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</si>
  <si>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</si>
  <si>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</si>
  <si>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CONSOLIDADO DEL CUARTO TRIMESTRE OCTUBRE - DICIEMBRE DEL EJERCICIO FISCAL 2020</t>
  </si>
  <si>
    <t>APORTACIONES OCTUBRE 2020</t>
  </si>
  <si>
    <t>APORTACIONES NOVIEMBRE 2020</t>
  </si>
  <si>
    <t>APORTACIONES DICIEMBRE 2020</t>
  </si>
  <si>
    <t>APORTACIONES PRODUCTOS FINANCIEROS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</si>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</sst>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43" fontId="0" fillId="0" borderId="1" xfId="1" applyFont="1" applyBorder="1" applyAlignment="1">
      <alignment horizontal="right"/>
    </xf>
    <xf numFmtId="0" fontId="0" fillId="0" borderId="1" xfId="0" applyFill="1" applyBorder="1"/>
    <xf numFmtId="44" fontId="0" fillId="0" borderId="1" xfId="0" applyNumberFormat="1" applyFill="1" applyBorder="1" applyAlignment="1">
      <alignment horizontal="right"/>
    </xf>
    <xf numFmtId="0" fontId="0" fillId="0" borderId="0" xfId="0" applyFill="1"/>
    <xf numFmtId="44" fontId="4" fillId="0" borderId="2" xfId="1" applyNumberFormat="1" applyFont="1" applyFill="1" applyBorder="1" applyAlignment="1">
      <alignment vertical="top"/>
    </xf>
    <xf numFmtId="43" fontId="5" fillId="3" borderId="1" xfId="1" applyFont="1" applyFill="1" applyBorder="1" applyAlignment="1">
      <alignment vertical="top"/>
    </xf>
    <xf numFmtId="44" fontId="0" fillId="0" borderId="1" xfId="1" applyNumberFormat="1" applyFont="1" applyBorder="1" applyAlignment="1">
      <alignment horizontal="right"/>
    </xf>
    <xf numFmtId="44" fontId="0" fillId="0" borderId="1" xfId="0" applyNumberFormat="1" applyBorder="1"/>
    <xf numFmtId="44" fontId="3" fillId="0" borderId="1" xfId="1" applyNumberFormat="1" applyFont="1" applyBorder="1" applyAlignment="1">
      <alignment horizontal="right" vertical="center"/>
    </xf>
    <xf numFmtId="44" fontId="3" fillId="0" borderId="1" xfId="1" applyNumberFormat="1" applyFont="1" applyFill="1" applyBorder="1" applyAlignment="1">
      <alignment horizontal="right" vertical="center"/>
    </xf>
    <xf numFmtId="44" fontId="3" fillId="0" borderId="1" xfId="2" applyFont="1" applyBorder="1"/>
    <xf numFmtId="44" fontId="0" fillId="0" borderId="1" xfId="2" applyFont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6"/>
  <sheetViews>
    <sheetView tabSelected="1" workbookViewId="0">
      <selection activeCell="E14" sqref="E14"/>
    </sheetView>
  </sheetViews>
  <sheetFormatPr baseColWidth="10" defaultRowHeight="15" x14ac:dyDescent="0.25"/>
  <cols>
    <col min="1" max="1" width="5.42578125" bestFit="1" customWidth="1"/>
    <col min="2" max="2" width="33.42578125" customWidth="1"/>
    <col min="3" max="3" width="22.85546875" customWidth="1"/>
    <col min="4" max="4" width="21.7109375" customWidth="1"/>
  </cols>
  <sheetData>
    <row r="1" spans="1:4" x14ac:dyDescent="0.25">
      <c r="A1" s="20" t="s">
        <v>1144</v>
      </c>
      <c r="B1" s="20"/>
      <c r="C1" s="20"/>
      <c r="D1" s="20"/>
    </row>
    <row r="2" spans="1:4" x14ac:dyDescent="0.25">
      <c r="A2" s="20"/>
      <c r="B2" s="20"/>
      <c r="C2" s="20"/>
      <c r="D2" s="20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697827540.00000095</v>
      </c>
    </row>
    <row r="6" spans="1:4" x14ac:dyDescent="0.25">
      <c r="A6" s="6" t="s">
        <v>4</v>
      </c>
      <c r="B6" s="6" t="s">
        <v>5</v>
      </c>
      <c r="C6" s="12">
        <f>OCTUBRE!C6</f>
        <v>367788.3</v>
      </c>
      <c r="D6" s="12">
        <f>OCTUBRE!D6+NOVIEMBRE!D6+DICIEMBRE!D6</f>
        <v>155113.46000000002</v>
      </c>
    </row>
    <row r="7" spans="1:4" x14ac:dyDescent="0.25">
      <c r="A7" s="6" t="s">
        <v>6</v>
      </c>
      <c r="B7" s="6" t="s">
        <v>7</v>
      </c>
      <c r="C7" s="12">
        <f>OCTUBRE!C7</f>
        <v>6298334</v>
      </c>
      <c r="D7" s="12">
        <f>OCTUBRE!D7+NOVIEMBRE!D7+DICIEMBRE!D7</f>
        <v>8069384.29</v>
      </c>
    </row>
    <row r="8" spans="1:4" x14ac:dyDescent="0.25">
      <c r="A8" s="6" t="s">
        <v>8</v>
      </c>
      <c r="B8" s="6" t="s">
        <v>9</v>
      </c>
      <c r="C8" s="12">
        <f>OCTUBRE!C8</f>
        <v>848806</v>
      </c>
      <c r="D8" s="12">
        <f>OCTUBRE!D8+NOVIEMBRE!D8+DICIEMBRE!D8</f>
        <v>356485.88</v>
      </c>
    </row>
    <row r="9" spans="1:4" x14ac:dyDescent="0.25">
      <c r="A9" s="6" t="s">
        <v>10</v>
      </c>
      <c r="B9" s="6" t="s">
        <v>11</v>
      </c>
      <c r="C9" s="12">
        <f>OCTUBRE!C9</f>
        <v>201054.1</v>
      </c>
      <c r="D9" s="12">
        <f>OCTUBRE!D9+NOVIEMBRE!D9+DICIEMBRE!D9</f>
        <v>163557.92000000001</v>
      </c>
    </row>
    <row r="10" spans="1:4" x14ac:dyDescent="0.25">
      <c r="A10" s="6" t="s">
        <v>12</v>
      </c>
      <c r="B10" s="6" t="s">
        <v>13</v>
      </c>
      <c r="C10" s="12">
        <f>OCTUBRE!C10</f>
        <v>1534120.8</v>
      </c>
      <c r="D10" s="12">
        <f>OCTUBRE!D10+NOVIEMBRE!D10+DICIEMBRE!D10</f>
        <v>2656496.9299999997</v>
      </c>
    </row>
    <row r="11" spans="1:4" x14ac:dyDescent="0.25">
      <c r="A11" s="6" t="s">
        <v>14</v>
      </c>
      <c r="B11" s="6" t="s">
        <v>15</v>
      </c>
      <c r="C11" s="12">
        <f>OCTUBRE!C11</f>
        <v>2301774.2999999998</v>
      </c>
      <c r="D11" s="12">
        <f>OCTUBRE!D11+NOVIEMBRE!D11+DICIEMBRE!D11</f>
        <v>3257967.9800000004</v>
      </c>
    </row>
    <row r="12" spans="1:4" x14ac:dyDescent="0.25">
      <c r="A12" s="6" t="s">
        <v>16</v>
      </c>
      <c r="B12" s="6" t="s">
        <v>17</v>
      </c>
      <c r="C12" s="12">
        <f>OCTUBRE!C12</f>
        <v>972610.9</v>
      </c>
      <c r="D12" s="12">
        <f>OCTUBRE!D12+NOVIEMBRE!D12+DICIEMBRE!D12</f>
        <v>448465.22</v>
      </c>
    </row>
    <row r="13" spans="1:4" x14ac:dyDescent="0.25">
      <c r="A13" s="6" t="s">
        <v>18</v>
      </c>
      <c r="B13" s="6" t="s">
        <v>19</v>
      </c>
      <c r="C13" s="12">
        <f>OCTUBRE!C13</f>
        <v>232666.6</v>
      </c>
      <c r="D13" s="12">
        <f>OCTUBRE!D13+NOVIEMBRE!D13+DICIEMBRE!D13</f>
        <v>133308.5</v>
      </c>
    </row>
    <row r="14" spans="1:4" x14ac:dyDescent="0.25">
      <c r="A14" s="6" t="s">
        <v>20</v>
      </c>
      <c r="B14" s="6" t="s">
        <v>21</v>
      </c>
      <c r="C14" s="12">
        <f>OCTUBRE!C14</f>
        <v>1783844.8</v>
      </c>
      <c r="D14" s="12">
        <f>OCTUBRE!D14+NOVIEMBRE!D14+DICIEMBRE!D14</f>
        <v>1249019.6499999999</v>
      </c>
    </row>
    <row r="15" spans="1:4" x14ac:dyDescent="0.25">
      <c r="A15" s="6" t="s">
        <v>22</v>
      </c>
      <c r="B15" s="6" t="s">
        <v>23</v>
      </c>
      <c r="C15" s="12">
        <f>OCTUBRE!C15</f>
        <v>1082087</v>
      </c>
      <c r="D15" s="12">
        <f>OCTUBRE!D15+NOVIEMBRE!D15+DICIEMBRE!D15</f>
        <v>2510877.67</v>
      </c>
    </row>
    <row r="16" spans="1:4" x14ac:dyDescent="0.25">
      <c r="A16" s="6" t="s">
        <v>24</v>
      </c>
      <c r="B16" s="6" t="s">
        <v>25</v>
      </c>
      <c r="C16" s="12">
        <f>OCTUBRE!C16</f>
        <v>311753.09999999998</v>
      </c>
      <c r="D16" s="12">
        <f>OCTUBRE!D16+NOVIEMBRE!D16+DICIEMBRE!D16</f>
        <v>207876.85</v>
      </c>
    </row>
    <row r="17" spans="1:4" x14ac:dyDescent="0.25">
      <c r="A17" s="6" t="s">
        <v>26</v>
      </c>
      <c r="B17" s="6" t="s">
        <v>27</v>
      </c>
      <c r="C17" s="12">
        <f>OCTUBRE!C17</f>
        <v>3242558.7</v>
      </c>
      <c r="D17" s="12">
        <f>OCTUBRE!D17+NOVIEMBRE!D17+DICIEMBRE!D17</f>
        <v>1846093.9</v>
      </c>
    </row>
    <row r="18" spans="1:4" x14ac:dyDescent="0.25">
      <c r="A18" s="6" t="s">
        <v>28</v>
      </c>
      <c r="B18" s="6" t="s">
        <v>29</v>
      </c>
      <c r="C18" s="12">
        <f>OCTUBRE!C18</f>
        <v>369888.4</v>
      </c>
      <c r="D18" s="12">
        <f>OCTUBRE!D18+NOVIEMBRE!D18+DICIEMBRE!D18</f>
        <v>519340.32</v>
      </c>
    </row>
    <row r="19" spans="1:4" x14ac:dyDescent="0.25">
      <c r="A19" s="6" t="s">
        <v>30</v>
      </c>
      <c r="B19" s="6" t="s">
        <v>31</v>
      </c>
      <c r="C19" s="12">
        <f>OCTUBRE!C19</f>
        <v>1915951.4</v>
      </c>
      <c r="D19" s="12">
        <f>OCTUBRE!D19+NOVIEMBRE!D19+DICIEMBRE!D19</f>
        <v>5036352.4399999995</v>
      </c>
    </row>
    <row r="20" spans="1:4" x14ac:dyDescent="0.25">
      <c r="A20" s="6" t="s">
        <v>32</v>
      </c>
      <c r="B20" s="6" t="s">
        <v>33</v>
      </c>
      <c r="C20" s="12">
        <f>OCTUBRE!C20</f>
        <v>1612931.5</v>
      </c>
      <c r="D20" s="12">
        <f>OCTUBRE!D20+NOVIEMBRE!D20+DICIEMBRE!D20</f>
        <v>848214.83000000007</v>
      </c>
    </row>
    <row r="21" spans="1:4" x14ac:dyDescent="0.25">
      <c r="A21" s="6" t="s">
        <v>34</v>
      </c>
      <c r="B21" s="6" t="s">
        <v>35</v>
      </c>
      <c r="C21" s="12">
        <f>OCTUBRE!C21</f>
        <v>3981786.8</v>
      </c>
      <c r="D21" s="12">
        <f>OCTUBRE!D21+NOVIEMBRE!D21+DICIEMBRE!D21</f>
        <v>1747431.5499999998</v>
      </c>
    </row>
    <row r="22" spans="1:4" x14ac:dyDescent="0.25">
      <c r="A22" s="6" t="s">
        <v>36</v>
      </c>
      <c r="B22" s="6" t="s">
        <v>37</v>
      </c>
      <c r="C22" s="12">
        <f>OCTUBRE!C22</f>
        <v>967250.5</v>
      </c>
      <c r="D22" s="12">
        <f>OCTUBRE!D22+NOVIEMBRE!D22+DICIEMBRE!D22</f>
        <v>591798.21</v>
      </c>
    </row>
    <row r="23" spans="1:4" x14ac:dyDescent="0.25">
      <c r="A23" s="6" t="s">
        <v>38</v>
      </c>
      <c r="B23" s="6" t="s">
        <v>39</v>
      </c>
      <c r="C23" s="12">
        <f>OCTUBRE!C23</f>
        <v>235219.1</v>
      </c>
      <c r="D23" s="12">
        <f>OCTUBRE!D23+NOVIEMBRE!D23+DICIEMBRE!D23</f>
        <v>141222.6</v>
      </c>
    </row>
    <row r="24" spans="1:4" x14ac:dyDescent="0.25">
      <c r="A24" s="6" t="s">
        <v>40</v>
      </c>
      <c r="B24" s="6" t="s">
        <v>41</v>
      </c>
      <c r="C24" s="12">
        <f>OCTUBRE!C24</f>
        <v>707828.2</v>
      </c>
      <c r="D24" s="12">
        <f>OCTUBRE!D24+NOVIEMBRE!D24+DICIEMBRE!D24</f>
        <v>515998.84</v>
      </c>
    </row>
    <row r="25" spans="1:4" x14ac:dyDescent="0.25">
      <c r="A25" s="6" t="s">
        <v>42</v>
      </c>
      <c r="B25" s="6" t="s">
        <v>43</v>
      </c>
      <c r="C25" s="12">
        <f>OCTUBRE!C25</f>
        <v>1229938.2</v>
      </c>
      <c r="D25" s="12">
        <f>OCTUBRE!D25+NOVIEMBRE!D25+DICIEMBRE!D25</f>
        <v>694153.79999999993</v>
      </c>
    </row>
    <row r="26" spans="1:4" x14ac:dyDescent="0.25">
      <c r="A26" s="6" t="s">
        <v>44</v>
      </c>
      <c r="B26" s="6" t="s">
        <v>45</v>
      </c>
      <c r="C26" s="12">
        <f>OCTUBRE!C26</f>
        <v>2008530.9</v>
      </c>
      <c r="D26" s="12">
        <f>OCTUBRE!D26+NOVIEMBRE!D26+DICIEMBRE!D26</f>
        <v>2790333.0300000003</v>
      </c>
    </row>
    <row r="27" spans="1:4" x14ac:dyDescent="0.25">
      <c r="A27" s="6" t="s">
        <v>46</v>
      </c>
      <c r="B27" s="6" t="s">
        <v>47</v>
      </c>
      <c r="C27" s="12">
        <f>OCTUBRE!C27</f>
        <v>218467.4</v>
      </c>
      <c r="D27" s="12">
        <f>OCTUBRE!D27+NOVIEMBRE!D27+DICIEMBRE!D27</f>
        <v>125922</v>
      </c>
    </row>
    <row r="28" spans="1:4" x14ac:dyDescent="0.25">
      <c r="A28" s="6" t="s">
        <v>48</v>
      </c>
      <c r="B28" s="6" t="s">
        <v>49</v>
      </c>
      <c r="C28" s="12">
        <f>OCTUBRE!C28</f>
        <v>3161924.6</v>
      </c>
      <c r="D28" s="12">
        <f>OCTUBRE!D28+NOVIEMBRE!D28+DICIEMBRE!D28</f>
        <v>3798236.65</v>
      </c>
    </row>
    <row r="29" spans="1:4" x14ac:dyDescent="0.25">
      <c r="A29" s="6" t="s">
        <v>50</v>
      </c>
      <c r="B29" s="6" t="s">
        <v>51</v>
      </c>
      <c r="C29" s="12">
        <f>OCTUBRE!C29</f>
        <v>1292024.8999999999</v>
      </c>
      <c r="D29" s="12">
        <f>OCTUBRE!D29+NOVIEMBRE!D29+DICIEMBRE!D29</f>
        <v>640689.76</v>
      </c>
    </row>
    <row r="30" spans="1:4" x14ac:dyDescent="0.25">
      <c r="A30" s="6" t="s">
        <v>52</v>
      </c>
      <c r="B30" s="6" t="s">
        <v>53</v>
      </c>
      <c r="C30" s="12">
        <f>OCTUBRE!C30</f>
        <v>1501307.4</v>
      </c>
      <c r="D30" s="12">
        <f>OCTUBRE!D30+NOVIEMBRE!D30+DICIEMBRE!D30</f>
        <v>2007189.65</v>
      </c>
    </row>
    <row r="31" spans="1:4" x14ac:dyDescent="0.25">
      <c r="A31" s="6" t="s">
        <v>54</v>
      </c>
      <c r="B31" s="6" t="s">
        <v>55</v>
      </c>
      <c r="C31" s="12">
        <f>OCTUBRE!C31</f>
        <v>1882906</v>
      </c>
      <c r="D31" s="12">
        <f>OCTUBRE!D31+NOVIEMBRE!D31+DICIEMBRE!D31</f>
        <v>1594425.78</v>
      </c>
    </row>
    <row r="32" spans="1:4" x14ac:dyDescent="0.25">
      <c r="A32" s="6" t="s">
        <v>56</v>
      </c>
      <c r="B32" s="6" t="s">
        <v>57</v>
      </c>
      <c r="C32" s="12">
        <f>OCTUBRE!C32</f>
        <v>811814.5</v>
      </c>
      <c r="D32" s="12">
        <f>OCTUBRE!D32+NOVIEMBRE!D32+DICIEMBRE!D32</f>
        <v>395880.48</v>
      </c>
    </row>
    <row r="33" spans="1:4" x14ac:dyDescent="0.25">
      <c r="A33" s="6" t="s">
        <v>58</v>
      </c>
      <c r="B33" s="6" t="s">
        <v>59</v>
      </c>
      <c r="C33" s="12">
        <f>OCTUBRE!C33</f>
        <v>2630373.9</v>
      </c>
      <c r="D33" s="12">
        <f>OCTUBRE!D33+NOVIEMBRE!D33+DICIEMBRE!D33</f>
        <v>3678294.18</v>
      </c>
    </row>
    <row r="34" spans="1:4" x14ac:dyDescent="0.25">
      <c r="A34" s="6" t="s">
        <v>60</v>
      </c>
      <c r="B34" s="6" t="s">
        <v>61</v>
      </c>
      <c r="C34" s="12">
        <f>OCTUBRE!C34</f>
        <v>1972593.7</v>
      </c>
      <c r="D34" s="12">
        <f>OCTUBRE!D34+NOVIEMBRE!D34+DICIEMBRE!D34</f>
        <v>727217.16999999993</v>
      </c>
    </row>
    <row r="35" spans="1:4" x14ac:dyDescent="0.25">
      <c r="A35" s="6" t="s">
        <v>62</v>
      </c>
      <c r="B35" s="6" t="s">
        <v>63</v>
      </c>
      <c r="C35" s="12">
        <f>OCTUBRE!C35</f>
        <v>625199</v>
      </c>
      <c r="D35" s="12">
        <f>OCTUBRE!D35+NOVIEMBRE!D35+DICIEMBRE!D35</f>
        <v>1508074.27</v>
      </c>
    </row>
    <row r="36" spans="1:4" x14ac:dyDescent="0.25">
      <c r="A36" s="6" t="s">
        <v>64</v>
      </c>
      <c r="B36" s="6" t="s">
        <v>65</v>
      </c>
      <c r="C36" s="12">
        <f>OCTUBRE!C36</f>
        <v>2017238.1</v>
      </c>
      <c r="D36" s="12">
        <f>OCTUBRE!D36+NOVIEMBRE!D36+DICIEMBRE!D36</f>
        <v>1249019.6499999999</v>
      </c>
    </row>
    <row r="37" spans="1:4" x14ac:dyDescent="0.25">
      <c r="A37" s="6" t="s">
        <v>66</v>
      </c>
      <c r="B37" s="6" t="s">
        <v>67</v>
      </c>
      <c r="C37" s="12">
        <f>OCTUBRE!C37</f>
        <v>254829.2</v>
      </c>
      <c r="D37" s="12">
        <f>OCTUBRE!D37+NOVIEMBRE!D37+DICIEMBRE!D37</f>
        <v>175165.27000000002</v>
      </c>
    </row>
    <row r="38" spans="1:4" x14ac:dyDescent="0.25">
      <c r="A38" s="6" t="s">
        <v>68</v>
      </c>
      <c r="B38" s="6" t="s">
        <v>69</v>
      </c>
      <c r="C38" s="12">
        <f>OCTUBRE!C38</f>
        <v>309145.40000000002</v>
      </c>
      <c r="D38" s="12">
        <f>OCTUBRE!D38+NOVIEMBRE!D38+DICIEMBRE!D38</f>
        <v>463765.82</v>
      </c>
    </row>
    <row r="39" spans="1:4" x14ac:dyDescent="0.25">
      <c r="A39" s="6" t="s">
        <v>70</v>
      </c>
      <c r="B39" s="6" t="s">
        <v>71</v>
      </c>
      <c r="C39" s="12">
        <f>OCTUBRE!C39</f>
        <v>243307.2</v>
      </c>
      <c r="D39" s="12">
        <f>OCTUBRE!D39+NOVIEMBRE!D39+DICIEMBRE!D39</f>
        <v>206118.1</v>
      </c>
    </row>
    <row r="40" spans="1:4" x14ac:dyDescent="0.25">
      <c r="A40" s="6" t="s">
        <v>72</v>
      </c>
      <c r="B40" s="6" t="s">
        <v>73</v>
      </c>
      <c r="C40" s="12">
        <f>OCTUBRE!C40</f>
        <v>46905.1</v>
      </c>
      <c r="D40" s="12">
        <f>OCTUBRE!D40+NOVIEMBRE!D40+DICIEMBRE!D40</f>
        <v>93386.299999999988</v>
      </c>
    </row>
    <row r="41" spans="1:4" x14ac:dyDescent="0.25">
      <c r="A41" s="6" t="s">
        <v>74</v>
      </c>
      <c r="B41" s="6" t="s">
        <v>75</v>
      </c>
      <c r="C41" s="12">
        <f>OCTUBRE!C41</f>
        <v>1329302.6000000001</v>
      </c>
      <c r="D41" s="12">
        <f>OCTUBRE!D41+NOVIEMBRE!D41+DICIEMBRE!D41</f>
        <v>951273.85</v>
      </c>
    </row>
    <row r="42" spans="1:4" x14ac:dyDescent="0.25">
      <c r="A42" s="6" t="s">
        <v>76</v>
      </c>
      <c r="B42" s="6" t="s">
        <v>77</v>
      </c>
      <c r="C42" s="12">
        <f>OCTUBRE!C42</f>
        <v>1470797</v>
      </c>
      <c r="D42" s="12">
        <f>OCTUBRE!D42+NOVIEMBRE!D42+DICIEMBRE!D42</f>
        <v>770304.95</v>
      </c>
    </row>
    <row r="43" spans="1:4" x14ac:dyDescent="0.25">
      <c r="A43" s="6" t="s">
        <v>78</v>
      </c>
      <c r="B43" s="6" t="s">
        <v>79</v>
      </c>
      <c r="C43" s="12">
        <f>OCTUBRE!C43</f>
        <v>637232.69999999995</v>
      </c>
      <c r="D43" s="12">
        <f>OCTUBRE!D43+NOVIEMBRE!D43+DICIEMBRE!D43</f>
        <v>337140.33</v>
      </c>
    </row>
    <row r="44" spans="1:4" x14ac:dyDescent="0.25">
      <c r="A44" s="6" t="s">
        <v>80</v>
      </c>
      <c r="B44" s="6" t="s">
        <v>81</v>
      </c>
      <c r="C44" s="12">
        <f>OCTUBRE!C44</f>
        <v>5687452.4000000004</v>
      </c>
      <c r="D44" s="12">
        <f>OCTUBRE!D44+NOVIEMBRE!D44+DICIEMBRE!D44</f>
        <v>13638091.300000001</v>
      </c>
    </row>
    <row r="45" spans="1:4" x14ac:dyDescent="0.25">
      <c r="A45" s="6" t="s">
        <v>82</v>
      </c>
      <c r="B45" s="6" t="s">
        <v>83</v>
      </c>
      <c r="C45" s="12">
        <f>OCTUBRE!C45</f>
        <v>2665233.6</v>
      </c>
      <c r="D45" s="12">
        <f>OCTUBRE!D45+NOVIEMBRE!D45+DICIEMBRE!D45</f>
        <v>1107797.05</v>
      </c>
    </row>
    <row r="46" spans="1:4" x14ac:dyDescent="0.25">
      <c r="A46" s="6" t="s">
        <v>84</v>
      </c>
      <c r="B46" s="6" t="s">
        <v>85</v>
      </c>
      <c r="C46" s="12">
        <f>OCTUBRE!C46</f>
        <v>6911010.4000000004</v>
      </c>
      <c r="D46" s="12">
        <f>OCTUBRE!D46+NOVIEMBRE!D46+DICIEMBRE!D46</f>
        <v>5548833.8499999996</v>
      </c>
    </row>
    <row r="47" spans="1:4" x14ac:dyDescent="0.25">
      <c r="A47" s="6" t="s">
        <v>86</v>
      </c>
      <c r="B47" s="6" t="s">
        <v>87</v>
      </c>
      <c r="C47" s="12">
        <f>OCTUBRE!C47</f>
        <v>1432217.7</v>
      </c>
      <c r="D47" s="12">
        <f>OCTUBRE!D47+NOVIEMBRE!D47+DICIEMBRE!D47</f>
        <v>1454082.56</v>
      </c>
    </row>
    <row r="48" spans="1:4" x14ac:dyDescent="0.25">
      <c r="A48" s="6" t="s">
        <v>88</v>
      </c>
      <c r="B48" s="6" t="s">
        <v>89</v>
      </c>
      <c r="C48" s="12">
        <f>OCTUBRE!C48</f>
        <v>8066764.5</v>
      </c>
      <c r="D48" s="12">
        <f>OCTUBRE!D48+NOVIEMBRE!D48+DICIEMBRE!D48</f>
        <v>17242696.57</v>
      </c>
    </row>
    <row r="49" spans="1:4" x14ac:dyDescent="0.25">
      <c r="A49" s="6" t="s">
        <v>90</v>
      </c>
      <c r="B49" s="6" t="s">
        <v>91</v>
      </c>
      <c r="C49" s="12">
        <f>OCTUBRE!C49</f>
        <v>4578244</v>
      </c>
      <c r="D49" s="12">
        <f>OCTUBRE!D49+NOVIEMBRE!D49+DICIEMBRE!D49</f>
        <v>7541953.9900000002</v>
      </c>
    </row>
    <row r="50" spans="1:4" x14ac:dyDescent="0.25">
      <c r="A50" s="6" t="s">
        <v>92</v>
      </c>
      <c r="B50" s="6" t="s">
        <v>93</v>
      </c>
      <c r="C50" s="12">
        <f>OCTUBRE!C50</f>
        <v>546707</v>
      </c>
      <c r="D50" s="12">
        <f>OCTUBRE!D50+NOVIEMBRE!D50+DICIEMBRE!D50</f>
        <v>1460237.97</v>
      </c>
    </row>
    <row r="51" spans="1:4" x14ac:dyDescent="0.25">
      <c r="A51" s="6" t="s">
        <v>94</v>
      </c>
      <c r="B51" s="6" t="s">
        <v>95</v>
      </c>
      <c r="C51" s="12">
        <f>OCTUBRE!C51</f>
        <v>863620.3</v>
      </c>
      <c r="D51" s="12">
        <f>OCTUBRE!D51+NOVIEMBRE!D51+DICIEMBRE!D51</f>
        <v>553810.57999999996</v>
      </c>
    </row>
    <row r="52" spans="1:4" x14ac:dyDescent="0.25">
      <c r="A52" s="6" t="s">
        <v>96</v>
      </c>
      <c r="B52" s="6" t="s">
        <v>97</v>
      </c>
      <c r="C52" s="12">
        <f>OCTUBRE!C52</f>
        <v>101287.3</v>
      </c>
      <c r="D52" s="12">
        <f>OCTUBRE!D52+NOVIEMBRE!D52+DICIEMBRE!D52</f>
        <v>15300.59</v>
      </c>
    </row>
    <row r="53" spans="1:4" x14ac:dyDescent="0.25">
      <c r="A53" s="6" t="s">
        <v>98</v>
      </c>
      <c r="B53" s="6" t="s">
        <v>99</v>
      </c>
      <c r="C53" s="12">
        <f>OCTUBRE!C53</f>
        <v>497960.9</v>
      </c>
      <c r="D53" s="12">
        <f>OCTUBRE!D53+NOVIEMBRE!D53+DICIEMBRE!D53</f>
        <v>241819.45</v>
      </c>
    </row>
    <row r="54" spans="1:4" x14ac:dyDescent="0.25">
      <c r="A54" s="6" t="s">
        <v>100</v>
      </c>
      <c r="B54" s="6" t="s">
        <v>101</v>
      </c>
      <c r="C54" s="12">
        <f>OCTUBRE!C54</f>
        <v>290735.2</v>
      </c>
      <c r="D54" s="12">
        <f>OCTUBRE!D54+NOVIEMBRE!D54+DICIEMBRE!D54</f>
        <v>201545.55000000002</v>
      </c>
    </row>
    <row r="55" spans="1:4" x14ac:dyDescent="0.25">
      <c r="A55" s="6" t="s">
        <v>102</v>
      </c>
      <c r="B55" s="6" t="s">
        <v>103</v>
      </c>
      <c r="C55" s="12">
        <f>OCTUBRE!C55</f>
        <v>1305911.3</v>
      </c>
      <c r="D55" s="12">
        <f>OCTUBRE!D55+NOVIEMBRE!D55+DICIEMBRE!D55</f>
        <v>594612.15</v>
      </c>
    </row>
    <row r="56" spans="1:4" x14ac:dyDescent="0.25">
      <c r="A56" s="6" t="s">
        <v>104</v>
      </c>
      <c r="B56" s="6" t="s">
        <v>105</v>
      </c>
      <c r="C56" s="12">
        <f>OCTUBRE!C56</f>
        <v>1648061.3</v>
      </c>
      <c r="D56" s="12">
        <f>OCTUBRE!D56+NOVIEMBRE!D56+DICIEMBRE!D56</f>
        <v>802488.92999999993</v>
      </c>
    </row>
    <row r="57" spans="1:4" x14ac:dyDescent="0.25">
      <c r="A57" s="6" t="s">
        <v>106</v>
      </c>
      <c r="B57" s="6" t="s">
        <v>107</v>
      </c>
      <c r="C57" s="12">
        <f>OCTUBRE!C57</f>
        <v>1062337.3</v>
      </c>
      <c r="D57" s="12">
        <f>OCTUBRE!D57+NOVIEMBRE!D57+DICIEMBRE!D57</f>
        <v>1061895.3199999998</v>
      </c>
    </row>
    <row r="58" spans="1:4" x14ac:dyDescent="0.25">
      <c r="A58" s="6" t="s">
        <v>108</v>
      </c>
      <c r="B58" s="6" t="s">
        <v>109</v>
      </c>
      <c r="C58" s="12">
        <f>OCTUBRE!C58</f>
        <v>182537.4</v>
      </c>
      <c r="D58" s="12">
        <f>OCTUBRE!D58+NOVIEMBRE!D58+DICIEMBRE!D58</f>
        <v>214559.8</v>
      </c>
    </row>
    <row r="59" spans="1:4" x14ac:dyDescent="0.25">
      <c r="A59" s="6" t="s">
        <v>110</v>
      </c>
      <c r="B59" s="6" t="s">
        <v>111</v>
      </c>
      <c r="C59" s="12">
        <f>OCTUBRE!C59</f>
        <v>121426.3</v>
      </c>
      <c r="D59" s="12">
        <f>OCTUBRE!D59+NOVIEMBRE!D59+DICIEMBRE!D59</f>
        <v>72985.489999999991</v>
      </c>
    </row>
    <row r="60" spans="1:4" x14ac:dyDescent="0.25">
      <c r="A60" s="6" t="s">
        <v>112</v>
      </c>
      <c r="B60" s="6" t="s">
        <v>113</v>
      </c>
      <c r="C60" s="12">
        <f>OCTUBRE!C60</f>
        <v>533055.1</v>
      </c>
      <c r="D60" s="12">
        <f>OCTUBRE!D60+NOVIEMBRE!D60+DICIEMBRE!D60</f>
        <v>613078.33000000007</v>
      </c>
    </row>
    <row r="61" spans="1:4" x14ac:dyDescent="0.25">
      <c r="A61" s="6" t="s">
        <v>114</v>
      </c>
      <c r="B61" s="6" t="s">
        <v>115</v>
      </c>
      <c r="C61" s="12">
        <f>OCTUBRE!C61</f>
        <v>333445.5</v>
      </c>
      <c r="D61" s="12">
        <f>OCTUBRE!D61+NOVIEMBRE!D61+DICIEMBRE!D61</f>
        <v>250437.03000000003</v>
      </c>
    </row>
    <row r="62" spans="1:4" x14ac:dyDescent="0.25">
      <c r="A62" s="6" t="s">
        <v>116</v>
      </c>
      <c r="B62" s="6" t="s">
        <v>117</v>
      </c>
      <c r="C62" s="12">
        <f>OCTUBRE!C62</f>
        <v>4176843.7</v>
      </c>
      <c r="D62" s="12">
        <f>OCTUBRE!D62+NOVIEMBRE!D62+DICIEMBRE!D62</f>
        <v>7004499.21</v>
      </c>
    </row>
    <row r="63" spans="1:4" x14ac:dyDescent="0.25">
      <c r="A63" s="6" t="s">
        <v>118</v>
      </c>
      <c r="B63" s="6" t="s">
        <v>119</v>
      </c>
      <c r="C63" s="12">
        <f>OCTUBRE!C63</f>
        <v>3971039.9</v>
      </c>
      <c r="D63" s="12">
        <f>OCTUBRE!D63+NOVIEMBRE!D63+DICIEMBRE!D63</f>
        <v>2303352.59</v>
      </c>
    </row>
    <row r="64" spans="1:4" x14ac:dyDescent="0.25">
      <c r="A64" s="6" t="s">
        <v>120</v>
      </c>
      <c r="B64" s="6" t="s">
        <v>121</v>
      </c>
      <c r="C64" s="12">
        <f>OCTUBRE!C64</f>
        <v>5537405.2000000002</v>
      </c>
      <c r="D64" s="12">
        <f>OCTUBRE!D64+NOVIEMBRE!D64+DICIEMBRE!D64</f>
        <v>7441357.1400000006</v>
      </c>
    </row>
    <row r="65" spans="1:4" x14ac:dyDescent="0.25">
      <c r="A65" s="6" t="s">
        <v>122</v>
      </c>
      <c r="B65" s="6" t="s">
        <v>123</v>
      </c>
      <c r="C65" s="12">
        <f>OCTUBRE!C65</f>
        <v>892703.3</v>
      </c>
      <c r="D65" s="12">
        <f>OCTUBRE!D65+NOVIEMBRE!D65+DICIEMBRE!D65</f>
        <v>454620.64</v>
      </c>
    </row>
    <row r="66" spans="1:4" x14ac:dyDescent="0.25">
      <c r="A66" s="6" t="s">
        <v>124</v>
      </c>
      <c r="B66" s="6" t="s">
        <v>125</v>
      </c>
      <c r="C66" s="12">
        <f>OCTUBRE!C66</f>
        <v>774639.9</v>
      </c>
      <c r="D66" s="12">
        <f>OCTUBRE!D66+NOVIEMBRE!D66+DICIEMBRE!D66</f>
        <v>478714.63</v>
      </c>
    </row>
    <row r="67" spans="1:4" x14ac:dyDescent="0.25">
      <c r="A67" s="6" t="s">
        <v>126</v>
      </c>
      <c r="B67" s="6" t="s">
        <v>127</v>
      </c>
      <c r="C67" s="12">
        <f>OCTUBRE!C67</f>
        <v>173161.9</v>
      </c>
      <c r="D67" s="12">
        <f>OCTUBRE!D67+NOVIEMBRE!D67+DICIEMBRE!D67</f>
        <v>83537.64</v>
      </c>
    </row>
    <row r="68" spans="1:4" x14ac:dyDescent="0.25">
      <c r="A68" s="6" t="s">
        <v>128</v>
      </c>
      <c r="B68" s="6" t="s">
        <v>129</v>
      </c>
      <c r="C68" s="12">
        <f>OCTUBRE!C68</f>
        <v>345013.3</v>
      </c>
      <c r="D68" s="12">
        <f>OCTUBRE!D68+NOVIEMBRE!D68+DICIEMBRE!D68</f>
        <v>687646.67999999993</v>
      </c>
    </row>
    <row r="69" spans="1:4" x14ac:dyDescent="0.25">
      <c r="A69" s="6" t="s">
        <v>130</v>
      </c>
      <c r="B69" s="6" t="s">
        <v>131</v>
      </c>
      <c r="C69" s="12">
        <f>OCTUBRE!C69</f>
        <v>1712230.7</v>
      </c>
      <c r="D69" s="12">
        <f>OCTUBRE!D69+NOVIEMBRE!D69+DICIEMBRE!D69</f>
        <v>1298790.45</v>
      </c>
    </row>
    <row r="70" spans="1:4" x14ac:dyDescent="0.25">
      <c r="A70" s="6" t="s">
        <v>132</v>
      </c>
      <c r="B70" s="6" t="s">
        <v>133</v>
      </c>
      <c r="C70" s="12">
        <f>OCTUBRE!C70</f>
        <v>345636.7</v>
      </c>
      <c r="D70" s="12">
        <f>OCTUBRE!D70+NOVIEMBRE!D70+DICIEMBRE!D70</f>
        <v>212625.28999999998</v>
      </c>
    </row>
    <row r="71" spans="1:4" x14ac:dyDescent="0.25">
      <c r="A71" s="6" t="s">
        <v>134</v>
      </c>
      <c r="B71" s="6" t="s">
        <v>135</v>
      </c>
      <c r="C71" s="12">
        <f>OCTUBRE!C71</f>
        <v>976793.1</v>
      </c>
      <c r="D71" s="12">
        <f>OCTUBRE!D71+NOVIEMBRE!D71+DICIEMBRE!D71</f>
        <v>936852.62999999989</v>
      </c>
    </row>
    <row r="72" spans="1:4" x14ac:dyDescent="0.25">
      <c r="A72" s="6" t="s">
        <v>136</v>
      </c>
      <c r="B72" s="6" t="s">
        <v>137</v>
      </c>
      <c r="C72" s="12">
        <f>OCTUBRE!C72</f>
        <v>12651490.300000001</v>
      </c>
      <c r="D72" s="12">
        <f>OCTUBRE!D72+NOVIEMBRE!D72+DICIEMBRE!D72</f>
        <v>46473484.149999999</v>
      </c>
    </row>
    <row r="73" spans="1:4" x14ac:dyDescent="0.25">
      <c r="A73" s="6" t="s">
        <v>138</v>
      </c>
      <c r="B73" s="6" t="s">
        <v>139</v>
      </c>
      <c r="C73" s="12">
        <f>OCTUBRE!C73</f>
        <v>2779463.7</v>
      </c>
      <c r="D73" s="12">
        <f>OCTUBRE!D73+NOVIEMBRE!D73+DICIEMBRE!D73</f>
        <v>3812130.2700000005</v>
      </c>
    </row>
    <row r="74" spans="1:4" x14ac:dyDescent="0.25">
      <c r="A74" s="6" t="s">
        <v>140</v>
      </c>
      <c r="B74" s="6" t="s">
        <v>141</v>
      </c>
      <c r="C74" s="12">
        <f>OCTUBRE!C74</f>
        <v>652482.19999999995</v>
      </c>
      <c r="D74" s="12">
        <f>OCTUBRE!D74+NOVIEMBRE!D74+DICIEMBRE!D74</f>
        <v>462886.43999999994</v>
      </c>
    </row>
    <row r="75" spans="1:4" x14ac:dyDescent="0.25">
      <c r="A75" s="6" t="s">
        <v>142</v>
      </c>
      <c r="B75" s="6" t="s">
        <v>143</v>
      </c>
      <c r="C75" s="12">
        <f>OCTUBRE!C75</f>
        <v>1918218.9</v>
      </c>
      <c r="D75" s="12">
        <f>OCTUBRE!D75+NOVIEMBRE!D75+DICIEMBRE!D75</f>
        <v>1212263.04</v>
      </c>
    </row>
    <row r="76" spans="1:4" x14ac:dyDescent="0.25">
      <c r="A76" s="6" t="s">
        <v>144</v>
      </c>
      <c r="B76" s="6" t="s">
        <v>145</v>
      </c>
      <c r="C76" s="12">
        <f>OCTUBRE!C76</f>
        <v>964151.4</v>
      </c>
      <c r="D76" s="12">
        <f>OCTUBRE!D76+NOVIEMBRE!D76+DICIEMBRE!D76</f>
        <v>504919.1</v>
      </c>
    </row>
    <row r="77" spans="1:4" x14ac:dyDescent="0.25">
      <c r="A77" s="6" t="s">
        <v>146</v>
      </c>
      <c r="B77" s="6" t="s">
        <v>147</v>
      </c>
      <c r="C77" s="12">
        <f>OCTUBRE!C77</f>
        <v>1592246.3</v>
      </c>
      <c r="D77" s="12">
        <f>OCTUBRE!D77+NOVIEMBRE!D77+DICIEMBRE!D77</f>
        <v>1199776.3900000001</v>
      </c>
    </row>
    <row r="78" spans="1:4" x14ac:dyDescent="0.25">
      <c r="A78" s="6" t="s">
        <v>148</v>
      </c>
      <c r="B78" s="6" t="s">
        <v>149</v>
      </c>
      <c r="C78" s="12">
        <f>OCTUBRE!C78</f>
        <v>4929704.9000000004</v>
      </c>
      <c r="D78" s="12">
        <f>OCTUBRE!D78+NOVIEMBRE!D78+DICIEMBRE!D78</f>
        <v>5740354.9100000001</v>
      </c>
    </row>
    <row r="79" spans="1:4" x14ac:dyDescent="0.25">
      <c r="A79" s="6" t="s">
        <v>150</v>
      </c>
      <c r="B79" s="6" t="s">
        <v>151</v>
      </c>
      <c r="C79" s="12">
        <f>OCTUBRE!C79</f>
        <v>240219.2</v>
      </c>
      <c r="D79" s="12">
        <f>OCTUBRE!D79+NOVIEMBRE!D79+DICIEMBRE!D79</f>
        <v>84768.72</v>
      </c>
    </row>
    <row r="80" spans="1:4" x14ac:dyDescent="0.25">
      <c r="A80" s="6" t="s">
        <v>152</v>
      </c>
      <c r="B80" s="6" t="s">
        <v>153</v>
      </c>
      <c r="C80" s="12">
        <f>OCTUBRE!C80</f>
        <v>423803.2</v>
      </c>
      <c r="D80" s="12">
        <f>OCTUBRE!D80+NOVIEMBRE!D80+DICIEMBRE!D80</f>
        <v>478890.53</v>
      </c>
    </row>
    <row r="81" spans="1:4" x14ac:dyDescent="0.25">
      <c r="A81" s="6" t="s">
        <v>154</v>
      </c>
      <c r="B81" s="6" t="s">
        <v>155</v>
      </c>
      <c r="C81" s="12">
        <f>OCTUBRE!C81</f>
        <v>608825.30000000005</v>
      </c>
      <c r="D81" s="12">
        <f>OCTUBRE!D81+NOVIEMBRE!D81+DICIEMBRE!D81</f>
        <v>572628.54</v>
      </c>
    </row>
    <row r="82" spans="1:4" x14ac:dyDescent="0.25">
      <c r="A82" s="6" t="s">
        <v>156</v>
      </c>
      <c r="B82" s="6" t="s">
        <v>157</v>
      </c>
      <c r="C82" s="12">
        <f>OCTUBRE!C82</f>
        <v>417911.2</v>
      </c>
      <c r="D82" s="12">
        <f>OCTUBRE!D82+NOVIEMBRE!D82+DICIEMBRE!D82</f>
        <v>660738.74</v>
      </c>
    </row>
    <row r="83" spans="1:4" x14ac:dyDescent="0.25">
      <c r="A83" s="6" t="s">
        <v>158</v>
      </c>
      <c r="B83" s="6" t="s">
        <v>159</v>
      </c>
      <c r="C83" s="12">
        <f>OCTUBRE!C83</f>
        <v>295950.40000000002</v>
      </c>
      <c r="D83" s="12">
        <f>OCTUBRE!D83+NOVIEMBRE!D83+DICIEMBRE!D83</f>
        <v>192576.26</v>
      </c>
    </row>
    <row r="84" spans="1:4" x14ac:dyDescent="0.25">
      <c r="A84" s="6" t="s">
        <v>160</v>
      </c>
      <c r="B84" s="6" t="s">
        <v>161</v>
      </c>
      <c r="C84" s="12">
        <f>OCTUBRE!C84</f>
        <v>4289140.0999999996</v>
      </c>
      <c r="D84" s="12">
        <f>OCTUBRE!D84+NOVIEMBRE!D84+DICIEMBRE!D84</f>
        <v>15689424.07</v>
      </c>
    </row>
    <row r="85" spans="1:4" x14ac:dyDescent="0.25">
      <c r="A85" s="6" t="s">
        <v>162</v>
      </c>
      <c r="B85" s="6" t="s">
        <v>163</v>
      </c>
      <c r="C85" s="12">
        <f>OCTUBRE!C85</f>
        <v>333717</v>
      </c>
      <c r="D85" s="12">
        <f>OCTUBRE!D85+NOVIEMBRE!D85+DICIEMBRE!D85</f>
        <v>256592.45</v>
      </c>
    </row>
    <row r="86" spans="1:4" x14ac:dyDescent="0.25">
      <c r="A86" s="6" t="s">
        <v>164</v>
      </c>
      <c r="B86" s="6" t="s">
        <v>165</v>
      </c>
      <c r="C86" s="12">
        <f>OCTUBRE!C86</f>
        <v>516388.3</v>
      </c>
      <c r="D86" s="12">
        <f>OCTUBRE!D86+NOVIEMBRE!D86+DICIEMBRE!D86</f>
        <v>309528.95999999996</v>
      </c>
    </row>
    <row r="87" spans="1:4" x14ac:dyDescent="0.25">
      <c r="A87" s="6" t="s">
        <v>166</v>
      </c>
      <c r="B87" s="6" t="s">
        <v>167</v>
      </c>
      <c r="C87" s="12">
        <f>OCTUBRE!C87</f>
        <v>938381.9</v>
      </c>
      <c r="D87" s="12">
        <f>OCTUBRE!D87+NOVIEMBRE!D87+DICIEMBRE!D87</f>
        <v>720885.86</v>
      </c>
    </row>
    <row r="88" spans="1:4" x14ac:dyDescent="0.25">
      <c r="A88" s="6" t="s">
        <v>168</v>
      </c>
      <c r="B88" s="6" t="s">
        <v>169</v>
      </c>
      <c r="C88" s="12">
        <f>OCTUBRE!C88</f>
        <v>871471.4</v>
      </c>
      <c r="D88" s="12">
        <f>OCTUBRE!D88+NOVIEMBRE!D88+DICIEMBRE!D88</f>
        <v>1642965.56</v>
      </c>
    </row>
    <row r="89" spans="1:4" x14ac:dyDescent="0.25">
      <c r="A89" s="6" t="s">
        <v>170</v>
      </c>
      <c r="B89" s="6" t="s">
        <v>171</v>
      </c>
      <c r="C89" s="12">
        <f>OCTUBRE!C89</f>
        <v>306207.90000000002</v>
      </c>
      <c r="D89" s="12">
        <f>OCTUBRE!D89+NOVIEMBRE!D89+DICIEMBRE!D89</f>
        <v>700660.92999999993</v>
      </c>
    </row>
    <row r="90" spans="1:4" x14ac:dyDescent="0.25">
      <c r="A90" s="6" t="s">
        <v>172</v>
      </c>
      <c r="B90" s="6" t="s">
        <v>173</v>
      </c>
      <c r="C90" s="12">
        <f>OCTUBRE!C90</f>
        <v>9923284.5999999996</v>
      </c>
      <c r="D90" s="12">
        <f>OCTUBRE!D90+NOVIEMBRE!D90+DICIEMBRE!D90</f>
        <v>4302979.8599999994</v>
      </c>
    </row>
    <row r="91" spans="1:4" x14ac:dyDescent="0.25">
      <c r="A91" s="6" t="s">
        <v>174</v>
      </c>
      <c r="B91" s="6" t="s">
        <v>175</v>
      </c>
      <c r="C91" s="12">
        <f>OCTUBRE!C91</f>
        <v>352232.8</v>
      </c>
      <c r="D91" s="12">
        <f>OCTUBRE!D91+NOVIEMBRE!D91+DICIEMBRE!D91</f>
        <v>163382.03</v>
      </c>
    </row>
    <row r="92" spans="1:4" x14ac:dyDescent="0.25">
      <c r="A92" s="6" t="s">
        <v>176</v>
      </c>
      <c r="B92" s="6" t="s">
        <v>177</v>
      </c>
      <c r="C92" s="12">
        <f>OCTUBRE!C92</f>
        <v>648407.30000000005</v>
      </c>
      <c r="D92" s="12">
        <f>OCTUBRE!D92+NOVIEMBRE!D92+DICIEMBRE!D92</f>
        <v>762215.03</v>
      </c>
    </row>
    <row r="93" spans="1:4" x14ac:dyDescent="0.25">
      <c r="A93" s="6" t="s">
        <v>178</v>
      </c>
      <c r="B93" s="6" t="s">
        <v>179</v>
      </c>
      <c r="C93" s="12">
        <f>OCTUBRE!C93</f>
        <v>996605.5</v>
      </c>
      <c r="D93" s="12">
        <f>OCTUBRE!D93+NOVIEMBRE!D93+DICIEMBRE!D93</f>
        <v>495773.91000000003</v>
      </c>
    </row>
    <row r="94" spans="1:4" x14ac:dyDescent="0.25">
      <c r="A94" s="6" t="s">
        <v>180</v>
      </c>
      <c r="B94" s="6" t="s">
        <v>181</v>
      </c>
      <c r="C94" s="12">
        <f>OCTUBRE!C94</f>
        <v>348647.3</v>
      </c>
      <c r="D94" s="12">
        <f>OCTUBRE!D94+NOVIEMBRE!D94+DICIEMBRE!D94</f>
        <v>371434.7</v>
      </c>
    </row>
    <row r="95" spans="1:4" x14ac:dyDescent="0.25">
      <c r="A95" s="6" t="s">
        <v>182</v>
      </c>
      <c r="B95" s="6" t="s">
        <v>183</v>
      </c>
      <c r="C95" s="12">
        <f>OCTUBRE!C95</f>
        <v>1111295.2</v>
      </c>
      <c r="D95" s="12">
        <f>OCTUBRE!D95+NOVIEMBRE!D95+DICIEMBRE!D95</f>
        <v>1084758.25</v>
      </c>
    </row>
    <row r="96" spans="1:4" x14ac:dyDescent="0.25">
      <c r="A96" s="6" t="s">
        <v>184</v>
      </c>
      <c r="B96" s="6" t="s">
        <v>185</v>
      </c>
      <c r="C96" s="12">
        <f>OCTUBRE!C96</f>
        <v>366414.6</v>
      </c>
      <c r="D96" s="12">
        <f>OCTUBRE!D96+NOVIEMBRE!D96+DICIEMBRE!D96</f>
        <v>938435.49</v>
      </c>
    </row>
    <row r="97" spans="1:4" x14ac:dyDescent="0.25">
      <c r="A97" s="6" t="s">
        <v>186</v>
      </c>
      <c r="B97" s="6" t="s">
        <v>187</v>
      </c>
      <c r="C97" s="12">
        <f>OCTUBRE!C97</f>
        <v>314906.09999999998</v>
      </c>
      <c r="D97" s="12">
        <f>OCTUBRE!D97+NOVIEMBRE!D97+DICIEMBRE!D97</f>
        <v>282093.42</v>
      </c>
    </row>
    <row r="98" spans="1:4" x14ac:dyDescent="0.25">
      <c r="A98" s="6" t="s">
        <v>188</v>
      </c>
      <c r="B98" s="6" t="s">
        <v>189</v>
      </c>
      <c r="C98" s="12">
        <f>OCTUBRE!C98</f>
        <v>198713.7</v>
      </c>
      <c r="D98" s="12">
        <f>OCTUBRE!D98+NOVIEMBRE!D98+DICIEMBRE!D98</f>
        <v>84944.61</v>
      </c>
    </row>
    <row r="99" spans="1:4" x14ac:dyDescent="0.25">
      <c r="A99" s="6" t="s">
        <v>190</v>
      </c>
      <c r="B99" s="6" t="s">
        <v>191</v>
      </c>
      <c r="C99" s="12">
        <f>OCTUBRE!C99</f>
        <v>569638.9</v>
      </c>
      <c r="D99" s="12">
        <f>OCTUBRE!D99+NOVIEMBRE!D99+DICIEMBRE!D99</f>
        <v>308825.48</v>
      </c>
    </row>
    <row r="100" spans="1:4" x14ac:dyDescent="0.25">
      <c r="A100" s="6" t="s">
        <v>192</v>
      </c>
      <c r="B100" s="6" t="s">
        <v>193</v>
      </c>
      <c r="C100" s="12">
        <f>OCTUBRE!C100</f>
        <v>1543544.4</v>
      </c>
      <c r="D100" s="12">
        <f>OCTUBRE!D100+NOVIEMBRE!D100+DICIEMBRE!D100</f>
        <v>755356.12</v>
      </c>
    </row>
    <row r="101" spans="1:4" x14ac:dyDescent="0.25">
      <c r="A101" s="6" t="s">
        <v>194</v>
      </c>
      <c r="B101" s="6" t="s">
        <v>195</v>
      </c>
      <c r="C101" s="12">
        <f>OCTUBRE!C101</f>
        <v>188684.9</v>
      </c>
      <c r="D101" s="12">
        <f>OCTUBRE!D101+NOVIEMBRE!D101+DICIEMBRE!D101</f>
        <v>125922</v>
      </c>
    </row>
    <row r="102" spans="1:4" x14ac:dyDescent="0.25">
      <c r="A102" s="6" t="s">
        <v>196</v>
      </c>
      <c r="B102" s="6" t="s">
        <v>197</v>
      </c>
      <c r="C102" s="12">
        <f>OCTUBRE!C102</f>
        <v>358743.8</v>
      </c>
      <c r="D102" s="12">
        <f>OCTUBRE!D102+NOVIEMBRE!D102+DICIEMBRE!D102</f>
        <v>293876.59000000003</v>
      </c>
    </row>
    <row r="103" spans="1:4" x14ac:dyDescent="0.25">
      <c r="A103" s="6" t="s">
        <v>198</v>
      </c>
      <c r="B103" s="6" t="s">
        <v>199</v>
      </c>
      <c r="C103" s="12">
        <f>OCTUBRE!C103</f>
        <v>1615017</v>
      </c>
      <c r="D103" s="12">
        <f>OCTUBRE!D103+NOVIEMBRE!D103+DICIEMBRE!D103</f>
        <v>778219.04999999993</v>
      </c>
    </row>
    <row r="104" spans="1:4" x14ac:dyDescent="0.25">
      <c r="A104" s="6" t="s">
        <v>200</v>
      </c>
      <c r="B104" s="6" t="s">
        <v>201</v>
      </c>
      <c r="C104" s="12">
        <f>OCTUBRE!C104</f>
        <v>223023.7</v>
      </c>
      <c r="D104" s="12">
        <f>OCTUBRE!D104+NOVIEMBRE!D104+DICIEMBRE!D104</f>
        <v>83010.049999999988</v>
      </c>
    </row>
    <row r="105" spans="1:4" x14ac:dyDescent="0.25">
      <c r="A105" s="6" t="s">
        <v>202</v>
      </c>
      <c r="B105" s="6" t="s">
        <v>203</v>
      </c>
      <c r="C105" s="12">
        <f>OCTUBRE!C105</f>
        <v>267955.40000000002</v>
      </c>
      <c r="D105" s="12">
        <f>OCTUBRE!D105+NOVIEMBRE!D105+DICIEMBRE!D105</f>
        <v>74216.570000000007</v>
      </c>
    </row>
    <row r="106" spans="1:4" x14ac:dyDescent="0.25">
      <c r="A106" s="6" t="s">
        <v>204</v>
      </c>
      <c r="B106" s="6" t="s">
        <v>205</v>
      </c>
      <c r="C106" s="12">
        <f>OCTUBRE!C106</f>
        <v>268442.59999999998</v>
      </c>
      <c r="D106" s="12">
        <f>OCTUBRE!D106+NOVIEMBRE!D106+DICIEMBRE!D106</f>
        <v>129966.96</v>
      </c>
    </row>
    <row r="107" spans="1:4" x14ac:dyDescent="0.25">
      <c r="A107" s="6" t="s">
        <v>206</v>
      </c>
      <c r="B107" s="6" t="s">
        <v>207</v>
      </c>
      <c r="C107" s="12">
        <f>OCTUBRE!C107</f>
        <v>805622</v>
      </c>
      <c r="D107" s="12">
        <f>OCTUBRE!D107+NOVIEMBRE!D107+DICIEMBRE!D107</f>
        <v>775405.17</v>
      </c>
    </row>
    <row r="108" spans="1:4" x14ac:dyDescent="0.25">
      <c r="A108" s="6" t="s">
        <v>208</v>
      </c>
      <c r="B108" s="6" t="s">
        <v>209</v>
      </c>
      <c r="C108" s="12">
        <f>OCTUBRE!C108</f>
        <v>1231493.3999999999</v>
      </c>
      <c r="D108" s="12">
        <f>OCTUBRE!D108+NOVIEMBRE!D108+DICIEMBRE!D108</f>
        <v>1056795.1000000001</v>
      </c>
    </row>
    <row r="109" spans="1:4" x14ac:dyDescent="0.25">
      <c r="A109" s="6" t="s">
        <v>210</v>
      </c>
      <c r="B109" s="6" t="s">
        <v>211</v>
      </c>
      <c r="C109" s="12">
        <f>OCTUBRE!C109</f>
        <v>827387.4</v>
      </c>
      <c r="D109" s="12">
        <f>OCTUBRE!D109+NOVIEMBRE!D109+DICIEMBRE!D109</f>
        <v>458313.89</v>
      </c>
    </row>
    <row r="110" spans="1:4" x14ac:dyDescent="0.25">
      <c r="A110" s="6" t="s">
        <v>212</v>
      </c>
      <c r="B110" s="6" t="s">
        <v>213</v>
      </c>
      <c r="C110" s="12">
        <f>OCTUBRE!C110</f>
        <v>1633104.7</v>
      </c>
      <c r="D110" s="12">
        <f>OCTUBRE!D110+NOVIEMBRE!D110+DICIEMBRE!D110</f>
        <v>1284721</v>
      </c>
    </row>
    <row r="111" spans="1:4" x14ac:dyDescent="0.25">
      <c r="A111" s="6" t="s">
        <v>214</v>
      </c>
      <c r="B111" s="6" t="s">
        <v>215</v>
      </c>
      <c r="C111" s="12">
        <f>OCTUBRE!C111</f>
        <v>291113.90000000002</v>
      </c>
      <c r="D111" s="12">
        <f>OCTUBRE!D111+NOVIEMBRE!D111+DICIEMBRE!D111</f>
        <v>43791.33</v>
      </c>
    </row>
    <row r="112" spans="1:4" x14ac:dyDescent="0.25">
      <c r="A112" s="6" t="s">
        <v>216</v>
      </c>
      <c r="B112" s="6" t="s">
        <v>217</v>
      </c>
      <c r="C112" s="12">
        <f>OCTUBRE!C112</f>
        <v>1650040.1</v>
      </c>
      <c r="D112" s="12">
        <f>OCTUBRE!D112+NOVIEMBRE!D112+DICIEMBRE!D112</f>
        <v>4051663.45</v>
      </c>
    </row>
    <row r="113" spans="1:4" x14ac:dyDescent="0.25">
      <c r="A113" s="6" t="s">
        <v>218</v>
      </c>
      <c r="B113" s="6" t="s">
        <v>219</v>
      </c>
      <c r="C113" s="12">
        <f>OCTUBRE!C113</f>
        <v>1016184.9</v>
      </c>
      <c r="D113" s="12">
        <f>OCTUBRE!D113+NOVIEMBRE!D113+DICIEMBRE!D113</f>
        <v>582301.32000000007</v>
      </c>
    </row>
    <row r="114" spans="1:4" x14ac:dyDescent="0.25">
      <c r="A114" s="6" t="s">
        <v>220</v>
      </c>
      <c r="B114" s="6" t="s">
        <v>221</v>
      </c>
      <c r="C114" s="12">
        <f>OCTUBRE!C114</f>
        <v>167880.2</v>
      </c>
      <c r="D114" s="12">
        <f>OCTUBRE!D114+NOVIEMBRE!D114+DICIEMBRE!D114</f>
        <v>215790.88</v>
      </c>
    </row>
    <row r="115" spans="1:4" x14ac:dyDescent="0.25">
      <c r="A115" s="6" t="s">
        <v>222</v>
      </c>
      <c r="B115" s="6" t="s">
        <v>223</v>
      </c>
      <c r="C115" s="12">
        <f>OCTUBRE!C115</f>
        <v>755380.3</v>
      </c>
      <c r="D115" s="12">
        <f>OCTUBRE!D115+NOVIEMBRE!D115+DICIEMBRE!D115</f>
        <v>260989.19</v>
      </c>
    </row>
    <row r="116" spans="1:4" x14ac:dyDescent="0.25">
      <c r="A116" s="6" t="s">
        <v>224</v>
      </c>
      <c r="B116" s="6" t="s">
        <v>225</v>
      </c>
      <c r="C116" s="12">
        <f>OCTUBRE!C116</f>
        <v>1154441.3999999999</v>
      </c>
      <c r="D116" s="12">
        <f>OCTUBRE!D116+NOVIEMBRE!D116+DICIEMBRE!D116</f>
        <v>746562.72</v>
      </c>
    </row>
    <row r="117" spans="1:4" x14ac:dyDescent="0.25">
      <c r="A117" s="6" t="s">
        <v>226</v>
      </c>
      <c r="B117" s="6" t="s">
        <v>227</v>
      </c>
      <c r="C117" s="12">
        <f>OCTUBRE!C117</f>
        <v>554137.69999999995</v>
      </c>
      <c r="D117" s="12">
        <f>OCTUBRE!D117+NOVIEMBRE!D117+DICIEMBRE!D117</f>
        <v>438616.55</v>
      </c>
    </row>
    <row r="118" spans="1:4" x14ac:dyDescent="0.25">
      <c r="A118" s="6" t="s">
        <v>228</v>
      </c>
      <c r="B118" s="6" t="s">
        <v>229</v>
      </c>
      <c r="C118" s="12">
        <f>OCTUBRE!C118</f>
        <v>623883.4</v>
      </c>
      <c r="D118" s="12">
        <f>OCTUBRE!D118+NOVIEMBRE!D118+DICIEMBRE!D118</f>
        <v>526902.64</v>
      </c>
    </row>
    <row r="119" spans="1:4" x14ac:dyDescent="0.25">
      <c r="A119" s="6" t="s">
        <v>230</v>
      </c>
      <c r="B119" s="6" t="s">
        <v>231</v>
      </c>
      <c r="C119" s="12">
        <f>OCTUBRE!C119</f>
        <v>218668.79999999999</v>
      </c>
      <c r="D119" s="12">
        <f>OCTUBRE!D119+NOVIEMBRE!D119+DICIEMBRE!D119</f>
        <v>112731.86</v>
      </c>
    </row>
    <row r="120" spans="1:4" x14ac:dyDescent="0.25">
      <c r="A120" s="6" t="s">
        <v>232</v>
      </c>
      <c r="B120" s="6" t="s">
        <v>233</v>
      </c>
      <c r="C120" s="12">
        <f>OCTUBRE!C120</f>
        <v>571850.5</v>
      </c>
      <c r="D120" s="12">
        <f>OCTUBRE!D120+NOVIEMBRE!D120+DICIEMBRE!D120</f>
        <v>1601284.6800000002</v>
      </c>
    </row>
    <row r="121" spans="1:4" x14ac:dyDescent="0.25">
      <c r="A121" s="6" t="s">
        <v>234</v>
      </c>
      <c r="B121" s="6" t="s">
        <v>235</v>
      </c>
      <c r="C121" s="12">
        <f>OCTUBRE!C121</f>
        <v>1641192</v>
      </c>
      <c r="D121" s="12">
        <f>OCTUBRE!D121+NOVIEMBRE!D121+DICIEMBRE!D121</f>
        <v>776460.36</v>
      </c>
    </row>
    <row r="122" spans="1:4" x14ac:dyDescent="0.25">
      <c r="A122" s="6" t="s">
        <v>236</v>
      </c>
      <c r="B122" s="6" t="s">
        <v>237</v>
      </c>
      <c r="C122" s="12">
        <f>OCTUBRE!C122</f>
        <v>812876.80000000005</v>
      </c>
      <c r="D122" s="12">
        <f>OCTUBRE!D122+NOVIEMBRE!D122+DICIEMBRE!D122</f>
        <v>411005.19000000006</v>
      </c>
    </row>
    <row r="123" spans="1:4" x14ac:dyDescent="0.25">
      <c r="A123" s="6" t="s">
        <v>238</v>
      </c>
      <c r="B123" s="6" t="s">
        <v>239</v>
      </c>
      <c r="C123" s="12">
        <f>OCTUBRE!C123</f>
        <v>690291.8</v>
      </c>
      <c r="D123" s="12">
        <f>OCTUBRE!D123+NOVIEMBRE!D123+DICIEMBRE!D123</f>
        <v>435450.97</v>
      </c>
    </row>
    <row r="124" spans="1:4" x14ac:dyDescent="0.25">
      <c r="A124" s="6" t="s">
        <v>240</v>
      </c>
      <c r="B124" s="6" t="s">
        <v>241</v>
      </c>
      <c r="C124" s="12">
        <f>OCTUBRE!C124</f>
        <v>209802.7</v>
      </c>
      <c r="D124" s="12">
        <f>OCTUBRE!D124+NOVIEMBRE!D124+DICIEMBRE!D124</f>
        <v>67885.34</v>
      </c>
    </row>
    <row r="125" spans="1:4" x14ac:dyDescent="0.25">
      <c r="A125" s="6" t="s">
        <v>242</v>
      </c>
      <c r="B125" s="6" t="s">
        <v>243</v>
      </c>
      <c r="C125" s="12">
        <f>OCTUBRE!C125</f>
        <v>164880.20000000001</v>
      </c>
      <c r="D125" s="12">
        <f>OCTUBRE!D125+NOVIEMBRE!D125+DICIEMBRE!D125</f>
        <v>58740.149999999994</v>
      </c>
    </row>
    <row r="126" spans="1:4" x14ac:dyDescent="0.25">
      <c r="A126" s="6" t="s">
        <v>244</v>
      </c>
      <c r="B126" s="6" t="s">
        <v>245</v>
      </c>
      <c r="C126" s="12">
        <f>OCTUBRE!C126</f>
        <v>186916.8</v>
      </c>
      <c r="D126" s="12">
        <f>OCTUBRE!D126+NOVIEMBRE!D126+DICIEMBRE!D126</f>
        <v>115018.13999999998</v>
      </c>
    </row>
    <row r="127" spans="1:4" x14ac:dyDescent="0.25">
      <c r="A127" s="6" t="s">
        <v>246</v>
      </c>
      <c r="B127" s="6" t="s">
        <v>247</v>
      </c>
      <c r="C127" s="12">
        <f>OCTUBRE!C127</f>
        <v>205714.9</v>
      </c>
      <c r="D127" s="12">
        <f>OCTUBRE!D127+NOVIEMBRE!D127+DICIEMBRE!D127</f>
        <v>111852.48</v>
      </c>
    </row>
    <row r="128" spans="1:4" x14ac:dyDescent="0.25">
      <c r="A128" s="6" t="s">
        <v>248</v>
      </c>
      <c r="B128" s="6" t="s">
        <v>249</v>
      </c>
      <c r="C128" s="12">
        <f>OCTUBRE!C128</f>
        <v>715747</v>
      </c>
      <c r="D128" s="12">
        <f>OCTUBRE!D128+NOVIEMBRE!D128+DICIEMBRE!D128</f>
        <v>482056.17000000004</v>
      </c>
    </row>
    <row r="129" spans="1:4" x14ac:dyDescent="0.25">
      <c r="A129" s="6" t="s">
        <v>250</v>
      </c>
      <c r="B129" s="6" t="s">
        <v>251</v>
      </c>
      <c r="C129" s="12">
        <f>OCTUBRE!C129</f>
        <v>3666164.7</v>
      </c>
      <c r="D129" s="12">
        <f>OCTUBRE!D129+NOVIEMBRE!D129+DICIEMBRE!D129</f>
        <v>3237039.57</v>
      </c>
    </row>
    <row r="130" spans="1:4" x14ac:dyDescent="0.25">
      <c r="A130" s="6" t="s">
        <v>252</v>
      </c>
      <c r="B130" s="6" t="s">
        <v>253</v>
      </c>
      <c r="C130" s="12">
        <f>OCTUBRE!C130</f>
        <v>2576894</v>
      </c>
      <c r="D130" s="12">
        <f>OCTUBRE!D130+NOVIEMBRE!D130+DICIEMBRE!D130</f>
        <v>2128187.3200000003</v>
      </c>
    </row>
    <row r="131" spans="1:4" x14ac:dyDescent="0.25">
      <c r="A131" s="6" t="s">
        <v>254</v>
      </c>
      <c r="B131" s="6" t="s">
        <v>255</v>
      </c>
      <c r="C131" s="12">
        <f>OCTUBRE!C131</f>
        <v>1868189.5</v>
      </c>
      <c r="D131" s="12">
        <f>OCTUBRE!D131+NOVIEMBRE!D131+DICIEMBRE!D131</f>
        <v>905372.12999999989</v>
      </c>
    </row>
    <row r="132" spans="1:4" x14ac:dyDescent="0.25">
      <c r="A132" s="6" t="s">
        <v>256</v>
      </c>
      <c r="B132" s="6" t="s">
        <v>257</v>
      </c>
      <c r="C132" s="12">
        <f>OCTUBRE!C132</f>
        <v>704545.7</v>
      </c>
      <c r="D132" s="12">
        <f>OCTUBRE!D132+NOVIEMBRE!D132+DICIEMBRE!D132</f>
        <v>176572.17</v>
      </c>
    </row>
    <row r="133" spans="1:4" x14ac:dyDescent="0.25">
      <c r="A133" s="6" t="s">
        <v>258</v>
      </c>
      <c r="B133" s="6" t="s">
        <v>259</v>
      </c>
      <c r="C133" s="12">
        <f>OCTUBRE!C133</f>
        <v>350313.8</v>
      </c>
      <c r="D133" s="12">
        <f>OCTUBRE!D133+NOVIEMBRE!D133+DICIEMBRE!D133</f>
        <v>212097.7</v>
      </c>
    </row>
    <row r="134" spans="1:4" x14ac:dyDescent="0.25">
      <c r="A134" s="6" t="s">
        <v>260</v>
      </c>
      <c r="B134" s="6" t="s">
        <v>261</v>
      </c>
      <c r="C134" s="12">
        <f>OCTUBRE!C134</f>
        <v>107957.3</v>
      </c>
      <c r="D134" s="12">
        <f>OCTUBRE!D134+NOVIEMBRE!D134+DICIEMBRE!D134</f>
        <v>63312.71</v>
      </c>
    </row>
    <row r="135" spans="1:4" x14ac:dyDescent="0.25">
      <c r="A135" s="6" t="s">
        <v>262</v>
      </c>
      <c r="B135" s="6" t="s">
        <v>263</v>
      </c>
      <c r="C135" s="12">
        <f>OCTUBRE!C135</f>
        <v>1397452.5</v>
      </c>
      <c r="D135" s="12">
        <f>OCTUBRE!D135+NOVIEMBRE!D135+DICIEMBRE!D135</f>
        <v>901678.88</v>
      </c>
    </row>
    <row r="136" spans="1:4" x14ac:dyDescent="0.25">
      <c r="A136" s="6" t="s">
        <v>264</v>
      </c>
      <c r="B136" s="6" t="s">
        <v>265</v>
      </c>
      <c r="C136" s="12">
        <f>OCTUBRE!C136</f>
        <v>2033965.7</v>
      </c>
      <c r="D136" s="12">
        <f>OCTUBRE!D136+NOVIEMBRE!D136+DICIEMBRE!D136</f>
        <v>1869132.7</v>
      </c>
    </row>
    <row r="137" spans="1:4" x14ac:dyDescent="0.25">
      <c r="A137" s="6" t="s">
        <v>266</v>
      </c>
      <c r="B137" s="6" t="s">
        <v>267</v>
      </c>
      <c r="C137" s="12">
        <f>OCTUBRE!C137</f>
        <v>296736.5</v>
      </c>
      <c r="D137" s="12">
        <f>OCTUBRE!D137+NOVIEMBRE!D137+DICIEMBRE!D137</f>
        <v>189410.6</v>
      </c>
    </row>
    <row r="138" spans="1:4" x14ac:dyDescent="0.25">
      <c r="A138" s="6" t="s">
        <v>268</v>
      </c>
      <c r="B138" s="6" t="s">
        <v>269</v>
      </c>
      <c r="C138" s="12">
        <f>OCTUBRE!C138</f>
        <v>1880514.9</v>
      </c>
      <c r="D138" s="12">
        <f>OCTUBRE!D138+NOVIEMBRE!D138+DICIEMBRE!D138</f>
        <v>632423.88</v>
      </c>
    </row>
    <row r="139" spans="1:4" x14ac:dyDescent="0.25">
      <c r="A139" s="6" t="s">
        <v>270</v>
      </c>
      <c r="B139" s="6" t="s">
        <v>271</v>
      </c>
      <c r="C139" s="12">
        <f>OCTUBRE!C139</f>
        <v>8481602.8000000007</v>
      </c>
      <c r="D139" s="12">
        <f>OCTUBRE!D139+NOVIEMBRE!D139+DICIEMBRE!D139</f>
        <v>4920630.8100000005</v>
      </c>
    </row>
    <row r="140" spans="1:4" x14ac:dyDescent="0.25">
      <c r="A140" s="6" t="s">
        <v>272</v>
      </c>
      <c r="B140" s="6" t="s">
        <v>273</v>
      </c>
      <c r="C140" s="12">
        <f>OCTUBRE!C140</f>
        <v>1494688.4</v>
      </c>
      <c r="D140" s="12">
        <f>OCTUBRE!D140+NOVIEMBRE!D140+DICIEMBRE!D140</f>
        <v>1382679.86</v>
      </c>
    </row>
    <row r="141" spans="1:4" x14ac:dyDescent="0.25">
      <c r="A141" s="6" t="s">
        <v>274</v>
      </c>
      <c r="B141" s="6" t="s">
        <v>275</v>
      </c>
      <c r="C141" s="12">
        <f>OCTUBRE!C141</f>
        <v>3408937.8</v>
      </c>
      <c r="D141" s="12">
        <f>OCTUBRE!D141+NOVIEMBRE!D141+DICIEMBRE!D141</f>
        <v>2040780.6099999999</v>
      </c>
    </row>
    <row r="142" spans="1:4" x14ac:dyDescent="0.25">
      <c r="A142" s="6" t="s">
        <v>276</v>
      </c>
      <c r="B142" s="6" t="s">
        <v>277</v>
      </c>
      <c r="C142" s="12">
        <f>OCTUBRE!C142</f>
        <v>1345012.1</v>
      </c>
      <c r="D142" s="12">
        <f>OCTUBRE!D142+NOVIEMBRE!D142+DICIEMBRE!D142</f>
        <v>594260.37</v>
      </c>
    </row>
    <row r="143" spans="1:4" x14ac:dyDescent="0.25">
      <c r="A143" s="6" t="s">
        <v>278</v>
      </c>
      <c r="B143" s="6" t="s">
        <v>279</v>
      </c>
      <c r="C143" s="12">
        <f>OCTUBRE!C143</f>
        <v>193099</v>
      </c>
      <c r="D143" s="12">
        <f>OCTUBRE!D143+NOVIEMBRE!D143+DICIEMBRE!D143</f>
        <v>77382.22</v>
      </c>
    </row>
    <row r="144" spans="1:4" x14ac:dyDescent="0.25">
      <c r="A144" s="6" t="s">
        <v>280</v>
      </c>
      <c r="B144" s="6" t="s">
        <v>281</v>
      </c>
      <c r="C144" s="12">
        <f>OCTUBRE!C144</f>
        <v>797203.5</v>
      </c>
      <c r="D144" s="12">
        <f>OCTUBRE!D144+NOVIEMBRE!D144+DICIEMBRE!D144</f>
        <v>359651.54</v>
      </c>
    </row>
    <row r="145" spans="1:4" x14ac:dyDescent="0.25">
      <c r="A145" s="6" t="s">
        <v>282</v>
      </c>
      <c r="B145" s="6" t="s">
        <v>283</v>
      </c>
      <c r="C145" s="12">
        <f>OCTUBRE!C145</f>
        <v>153916.5</v>
      </c>
      <c r="D145" s="12">
        <f>OCTUBRE!D145+NOVIEMBRE!D145+DICIEMBRE!D145</f>
        <v>139112.14000000001</v>
      </c>
    </row>
    <row r="146" spans="1:4" x14ac:dyDescent="0.25">
      <c r="A146" s="6" t="s">
        <v>284</v>
      </c>
      <c r="B146" s="6" t="s">
        <v>285</v>
      </c>
      <c r="C146" s="12">
        <f>OCTUBRE!C146</f>
        <v>1636798</v>
      </c>
      <c r="D146" s="12">
        <f>OCTUBRE!D146+NOVIEMBRE!D146+DICIEMBRE!D146</f>
        <v>1345395.66</v>
      </c>
    </row>
    <row r="147" spans="1:4" x14ac:dyDescent="0.25">
      <c r="A147" s="6" t="s">
        <v>286</v>
      </c>
      <c r="B147" s="6" t="s">
        <v>287</v>
      </c>
      <c r="C147" s="12">
        <f>OCTUBRE!C147</f>
        <v>355558.3</v>
      </c>
      <c r="D147" s="12">
        <f>OCTUBRE!D147+NOVIEMBRE!D147+DICIEMBRE!D147</f>
        <v>174285.89</v>
      </c>
    </row>
    <row r="148" spans="1:4" x14ac:dyDescent="0.25">
      <c r="A148" s="6" t="s">
        <v>288</v>
      </c>
      <c r="B148" s="6" t="s">
        <v>289</v>
      </c>
      <c r="C148" s="12">
        <f>OCTUBRE!C148</f>
        <v>1493876.2</v>
      </c>
      <c r="D148" s="12">
        <f>OCTUBRE!D148+NOVIEMBRE!D148+DICIEMBRE!D148</f>
        <v>1579301.0799999998</v>
      </c>
    </row>
    <row r="149" spans="1:4" x14ac:dyDescent="0.25">
      <c r="A149" s="6" t="s">
        <v>290</v>
      </c>
      <c r="B149" s="6" t="s">
        <v>291</v>
      </c>
      <c r="C149" s="12">
        <f>OCTUBRE!C149</f>
        <v>399235.3</v>
      </c>
      <c r="D149" s="12">
        <f>OCTUBRE!D149+NOVIEMBRE!D149+DICIEMBRE!D149</f>
        <v>166899.39000000001</v>
      </c>
    </row>
    <row r="150" spans="1:4" x14ac:dyDescent="0.25">
      <c r="A150" s="6" t="s">
        <v>292</v>
      </c>
      <c r="B150" s="6" t="s">
        <v>293</v>
      </c>
      <c r="C150" s="12">
        <f>OCTUBRE!C150</f>
        <v>504526.9</v>
      </c>
      <c r="D150" s="12">
        <f>OCTUBRE!D150+NOVIEMBRE!D150+DICIEMBRE!D150</f>
        <v>677798.01</v>
      </c>
    </row>
    <row r="151" spans="1:4" x14ac:dyDescent="0.25">
      <c r="A151" s="6" t="s">
        <v>294</v>
      </c>
      <c r="B151" s="6" t="s">
        <v>295</v>
      </c>
      <c r="C151" s="12">
        <f>OCTUBRE!C151</f>
        <v>911334.6</v>
      </c>
      <c r="D151" s="12">
        <f>OCTUBRE!D151+NOVIEMBRE!D151+DICIEMBRE!D151</f>
        <v>490146.09</v>
      </c>
    </row>
    <row r="152" spans="1:4" x14ac:dyDescent="0.25">
      <c r="A152" s="6" t="s">
        <v>296</v>
      </c>
      <c r="B152" s="6" t="s">
        <v>297</v>
      </c>
      <c r="C152" s="12">
        <f>OCTUBRE!C152</f>
        <v>287973.59999999998</v>
      </c>
      <c r="D152" s="12">
        <f>OCTUBRE!D152+NOVIEMBRE!D152+DICIEMBRE!D152</f>
        <v>64543.8</v>
      </c>
    </row>
    <row r="153" spans="1:4" x14ac:dyDescent="0.25">
      <c r="A153" s="6" t="s">
        <v>298</v>
      </c>
      <c r="B153" s="6" t="s">
        <v>299</v>
      </c>
      <c r="C153" s="12">
        <f>OCTUBRE!C153</f>
        <v>636529.6</v>
      </c>
      <c r="D153" s="12">
        <f>OCTUBRE!D153+NOVIEMBRE!D153+DICIEMBRE!D153</f>
        <v>341185.29000000004</v>
      </c>
    </row>
    <row r="154" spans="1:4" x14ac:dyDescent="0.25">
      <c r="A154" s="6" t="s">
        <v>300</v>
      </c>
      <c r="B154" s="6" t="s">
        <v>301</v>
      </c>
      <c r="C154" s="12">
        <f>OCTUBRE!C154</f>
        <v>433748.8</v>
      </c>
      <c r="D154" s="12">
        <f>OCTUBRE!D154+NOVIEMBRE!D154+DICIEMBRE!D154</f>
        <v>304428.74</v>
      </c>
    </row>
    <row r="155" spans="1:4" x14ac:dyDescent="0.25">
      <c r="A155" s="6" t="s">
        <v>302</v>
      </c>
      <c r="B155" s="6" t="s">
        <v>303</v>
      </c>
      <c r="C155" s="12">
        <f>OCTUBRE!C155</f>
        <v>1234424.1000000001</v>
      </c>
      <c r="D155" s="12">
        <f>OCTUBRE!D155+NOVIEMBRE!D155+DICIEMBRE!D155</f>
        <v>2267651.2400000002</v>
      </c>
    </row>
    <row r="156" spans="1:4" x14ac:dyDescent="0.25">
      <c r="A156" s="6" t="s">
        <v>304</v>
      </c>
      <c r="B156" s="6" t="s">
        <v>305</v>
      </c>
      <c r="C156" s="12">
        <f>OCTUBRE!C156</f>
        <v>142837.29999999999</v>
      </c>
      <c r="D156" s="12">
        <f>OCTUBRE!D156+NOVIEMBRE!D156+DICIEMBRE!D156</f>
        <v>56805.58</v>
      </c>
    </row>
    <row r="157" spans="1:4" x14ac:dyDescent="0.25">
      <c r="A157" s="6" t="s">
        <v>306</v>
      </c>
      <c r="B157" s="6" t="s">
        <v>307</v>
      </c>
      <c r="C157" s="12">
        <f>OCTUBRE!C157</f>
        <v>652724.5</v>
      </c>
      <c r="D157" s="12">
        <f>OCTUBRE!D157+NOVIEMBRE!D157+DICIEMBRE!D157</f>
        <v>370907.1</v>
      </c>
    </row>
    <row r="158" spans="1:4" x14ac:dyDescent="0.25">
      <c r="A158" s="6" t="s">
        <v>308</v>
      </c>
      <c r="B158" s="6" t="s">
        <v>309</v>
      </c>
      <c r="C158" s="12">
        <f>OCTUBRE!C158</f>
        <v>1127880.2</v>
      </c>
      <c r="D158" s="12">
        <f>OCTUBRE!D158+NOVIEMBRE!D158+DICIEMBRE!D158</f>
        <v>850501.12</v>
      </c>
    </row>
    <row r="159" spans="1:4" x14ac:dyDescent="0.25">
      <c r="A159" s="6" t="s">
        <v>310</v>
      </c>
      <c r="B159" s="6" t="s">
        <v>311</v>
      </c>
      <c r="C159" s="12">
        <f>OCTUBRE!C159</f>
        <v>710802.5</v>
      </c>
      <c r="D159" s="12">
        <f>OCTUBRE!D159+NOVIEMBRE!D159+DICIEMBRE!D159</f>
        <v>423316.01999999996</v>
      </c>
    </row>
    <row r="160" spans="1:4" x14ac:dyDescent="0.25">
      <c r="A160" s="6" t="s">
        <v>312</v>
      </c>
      <c r="B160" s="6" t="s">
        <v>313</v>
      </c>
      <c r="C160" s="12">
        <f>OCTUBRE!C160</f>
        <v>348511</v>
      </c>
      <c r="D160" s="12">
        <f>OCTUBRE!D160+NOVIEMBRE!D160+DICIEMBRE!D160</f>
        <v>173230.7</v>
      </c>
    </row>
    <row r="161" spans="1:4" x14ac:dyDescent="0.25">
      <c r="A161" s="6" t="s">
        <v>314</v>
      </c>
      <c r="B161" s="6" t="s">
        <v>315</v>
      </c>
      <c r="C161" s="12">
        <f>OCTUBRE!C161</f>
        <v>613939.5</v>
      </c>
      <c r="D161" s="12">
        <f>OCTUBRE!D161+NOVIEMBRE!D161+DICIEMBRE!D161</f>
        <v>583180.68999999994</v>
      </c>
    </row>
    <row r="162" spans="1:4" x14ac:dyDescent="0.25">
      <c r="A162" s="6" t="s">
        <v>316</v>
      </c>
      <c r="B162" s="6" t="s">
        <v>317</v>
      </c>
      <c r="C162" s="12">
        <f>OCTUBRE!C162</f>
        <v>628512.1</v>
      </c>
      <c r="D162" s="12">
        <f>OCTUBRE!D162+NOVIEMBRE!D162+DICIEMBRE!D162</f>
        <v>2764656.2399999998</v>
      </c>
    </row>
    <row r="163" spans="1:4" x14ac:dyDescent="0.25">
      <c r="A163" s="6" t="s">
        <v>318</v>
      </c>
      <c r="B163" s="6" t="s">
        <v>319</v>
      </c>
      <c r="C163" s="12">
        <f>OCTUBRE!C163</f>
        <v>701050.5</v>
      </c>
      <c r="D163" s="12">
        <f>OCTUBRE!D163+NOVIEMBRE!D163+DICIEMBRE!D163</f>
        <v>397111.55999999994</v>
      </c>
    </row>
    <row r="164" spans="1:4" x14ac:dyDescent="0.25">
      <c r="A164" s="6" t="s">
        <v>320</v>
      </c>
      <c r="B164" s="6" t="s">
        <v>321</v>
      </c>
      <c r="C164" s="12">
        <f>OCTUBRE!C164</f>
        <v>1686546.6</v>
      </c>
      <c r="D164" s="12">
        <f>OCTUBRE!D164+NOVIEMBRE!D164+DICIEMBRE!D164</f>
        <v>882685.1</v>
      </c>
    </row>
    <row r="165" spans="1:4" x14ac:dyDescent="0.25">
      <c r="A165" s="6" t="s">
        <v>322</v>
      </c>
      <c r="B165" s="6" t="s">
        <v>323</v>
      </c>
      <c r="C165" s="12">
        <f>OCTUBRE!C165</f>
        <v>356139.8</v>
      </c>
      <c r="D165" s="12">
        <f>OCTUBRE!D165+NOVIEMBRE!D165+DICIEMBRE!D165</f>
        <v>244633.40000000002</v>
      </c>
    </row>
    <row r="166" spans="1:4" x14ac:dyDescent="0.25">
      <c r="A166" s="6" t="s">
        <v>324</v>
      </c>
      <c r="B166" s="6" t="s">
        <v>325</v>
      </c>
      <c r="C166" s="12">
        <f>OCTUBRE!C166</f>
        <v>721640.4</v>
      </c>
      <c r="D166" s="12">
        <f>OCTUBRE!D166+NOVIEMBRE!D166+DICIEMBRE!D166</f>
        <v>442661.57</v>
      </c>
    </row>
    <row r="167" spans="1:4" x14ac:dyDescent="0.25">
      <c r="A167" s="6" t="s">
        <v>326</v>
      </c>
      <c r="B167" s="6" t="s">
        <v>327</v>
      </c>
      <c r="C167" s="12">
        <f>OCTUBRE!C167</f>
        <v>614812</v>
      </c>
      <c r="D167" s="12">
        <f>OCTUBRE!D167+NOVIEMBRE!D167+DICIEMBRE!D167</f>
        <v>340130.08999999997</v>
      </c>
    </row>
    <row r="168" spans="1:4" x14ac:dyDescent="0.25">
      <c r="A168" s="6" t="s">
        <v>328</v>
      </c>
      <c r="B168" s="6" t="s">
        <v>329</v>
      </c>
      <c r="C168" s="12">
        <f>OCTUBRE!C168</f>
        <v>554742.1</v>
      </c>
      <c r="D168" s="12">
        <f>OCTUBRE!D168+NOVIEMBRE!D168+DICIEMBRE!D168</f>
        <v>279631.26</v>
      </c>
    </row>
    <row r="169" spans="1:4" x14ac:dyDescent="0.25">
      <c r="A169" s="6" t="s">
        <v>330</v>
      </c>
      <c r="B169" s="6" t="s">
        <v>331</v>
      </c>
      <c r="C169" s="12">
        <f>OCTUBRE!C169</f>
        <v>705705.7</v>
      </c>
      <c r="D169" s="12">
        <f>OCTUBRE!D169+NOVIEMBRE!D169+DICIEMBRE!D169</f>
        <v>487508.11</v>
      </c>
    </row>
    <row r="170" spans="1:4" x14ac:dyDescent="0.25">
      <c r="A170" s="6" t="s">
        <v>332</v>
      </c>
      <c r="B170" s="6" t="s">
        <v>333</v>
      </c>
      <c r="C170" s="12">
        <f>OCTUBRE!C170</f>
        <v>394948.8</v>
      </c>
      <c r="D170" s="12">
        <f>OCTUBRE!D170+NOVIEMBRE!D170+DICIEMBRE!D170</f>
        <v>265913.52</v>
      </c>
    </row>
    <row r="171" spans="1:4" x14ac:dyDescent="0.25">
      <c r="A171" s="6" t="s">
        <v>334</v>
      </c>
      <c r="B171" s="6" t="s">
        <v>335</v>
      </c>
      <c r="C171" s="12">
        <f>OCTUBRE!C171</f>
        <v>2226144.2999999998</v>
      </c>
      <c r="D171" s="12">
        <f>OCTUBRE!D171+NOVIEMBRE!D171+DICIEMBRE!D171</f>
        <v>2127659.7200000002</v>
      </c>
    </row>
    <row r="172" spans="1:4" x14ac:dyDescent="0.25">
      <c r="A172" s="6" t="s">
        <v>336</v>
      </c>
      <c r="B172" s="6" t="s">
        <v>337</v>
      </c>
      <c r="C172" s="12">
        <f>OCTUBRE!C172</f>
        <v>642977.30000000005</v>
      </c>
      <c r="D172" s="12">
        <f>OCTUBRE!D172+NOVIEMBRE!D172+DICIEMBRE!D172</f>
        <v>357892.85</v>
      </c>
    </row>
    <row r="173" spans="1:4" x14ac:dyDescent="0.25">
      <c r="A173" s="6" t="s">
        <v>338</v>
      </c>
      <c r="B173" s="6" t="s">
        <v>339</v>
      </c>
      <c r="C173" s="12">
        <f>OCTUBRE!C173</f>
        <v>260267.7</v>
      </c>
      <c r="D173" s="12">
        <f>OCTUBRE!D173+NOVIEMBRE!D173+DICIEMBRE!D173</f>
        <v>186244.95</v>
      </c>
    </row>
    <row r="174" spans="1:4" x14ac:dyDescent="0.25">
      <c r="A174" s="6" t="s">
        <v>340</v>
      </c>
      <c r="B174" s="6" t="s">
        <v>341</v>
      </c>
      <c r="C174" s="12">
        <f>OCTUBRE!C174</f>
        <v>1178757.6000000001</v>
      </c>
      <c r="D174" s="12">
        <f>OCTUBRE!D174+NOVIEMBRE!D174+DICIEMBRE!D174</f>
        <v>680084.29</v>
      </c>
    </row>
    <row r="175" spans="1:4" x14ac:dyDescent="0.25">
      <c r="A175" s="6" t="s">
        <v>342</v>
      </c>
      <c r="B175" s="6" t="s">
        <v>343</v>
      </c>
      <c r="C175" s="12">
        <f>OCTUBRE!C175</f>
        <v>1415691.1</v>
      </c>
      <c r="D175" s="12">
        <f>OCTUBRE!D175+NOVIEMBRE!D175+DICIEMBRE!D175</f>
        <v>571749.17000000004</v>
      </c>
    </row>
    <row r="176" spans="1:4" x14ac:dyDescent="0.25">
      <c r="A176" s="6" t="s">
        <v>344</v>
      </c>
      <c r="B176" s="6" t="s">
        <v>345</v>
      </c>
      <c r="C176" s="12">
        <f>OCTUBRE!C176</f>
        <v>9567276</v>
      </c>
      <c r="D176" s="12">
        <f>OCTUBRE!D176+NOVIEMBRE!D176+DICIEMBRE!D176</f>
        <v>3221211.37</v>
      </c>
    </row>
    <row r="177" spans="1:4" x14ac:dyDescent="0.25">
      <c r="A177" s="6" t="s">
        <v>346</v>
      </c>
      <c r="B177" s="6" t="s">
        <v>347</v>
      </c>
      <c r="C177" s="12">
        <f>OCTUBRE!C177</f>
        <v>149766.9</v>
      </c>
      <c r="D177" s="12">
        <f>OCTUBRE!D177+NOVIEMBRE!D177+DICIEMBRE!D177</f>
        <v>66126.649999999994</v>
      </c>
    </row>
    <row r="178" spans="1:4" x14ac:dyDescent="0.25">
      <c r="A178" s="6" t="s">
        <v>348</v>
      </c>
      <c r="B178" s="6" t="s">
        <v>349</v>
      </c>
      <c r="C178" s="12">
        <f>OCTUBRE!C178</f>
        <v>251112.1</v>
      </c>
      <c r="D178" s="12">
        <f>OCTUBRE!D178+NOVIEMBRE!D178+DICIEMBRE!D178</f>
        <v>257120.04</v>
      </c>
    </row>
    <row r="179" spans="1:4" x14ac:dyDescent="0.25">
      <c r="A179" s="6" t="s">
        <v>350</v>
      </c>
      <c r="B179" s="6" t="s">
        <v>351</v>
      </c>
      <c r="C179" s="12">
        <f>OCTUBRE!C179</f>
        <v>245968.1</v>
      </c>
      <c r="D179" s="12">
        <f>OCTUBRE!D179+NOVIEMBRE!D179+DICIEMBRE!D179</f>
        <v>688877.77</v>
      </c>
    </row>
    <row r="180" spans="1:4" x14ac:dyDescent="0.25">
      <c r="A180" s="6" t="s">
        <v>352</v>
      </c>
      <c r="B180" s="6" t="s">
        <v>353</v>
      </c>
      <c r="C180" s="12">
        <f>OCTUBRE!C180</f>
        <v>398207.5</v>
      </c>
      <c r="D180" s="12">
        <f>OCTUBRE!D180+NOVIEMBRE!D180+DICIEMBRE!D180</f>
        <v>278400.17</v>
      </c>
    </row>
    <row r="181" spans="1:4" x14ac:dyDescent="0.25">
      <c r="A181" s="6" t="s">
        <v>354</v>
      </c>
      <c r="B181" s="6" t="s">
        <v>355</v>
      </c>
      <c r="C181" s="12">
        <f>OCTUBRE!C181</f>
        <v>830967.5</v>
      </c>
      <c r="D181" s="12">
        <f>OCTUBRE!D181+NOVIEMBRE!D181+DICIEMBRE!D181</f>
        <v>472559.22</v>
      </c>
    </row>
    <row r="182" spans="1:4" x14ac:dyDescent="0.25">
      <c r="A182" s="6" t="s">
        <v>356</v>
      </c>
      <c r="B182" s="6" t="s">
        <v>357</v>
      </c>
      <c r="C182" s="12">
        <f>OCTUBRE!C182</f>
        <v>1531244.3</v>
      </c>
      <c r="D182" s="12">
        <f>OCTUBRE!D182+NOVIEMBRE!D182+DICIEMBRE!D182</f>
        <v>1749014.4100000001</v>
      </c>
    </row>
    <row r="183" spans="1:4" x14ac:dyDescent="0.25">
      <c r="A183" s="6" t="s">
        <v>358</v>
      </c>
      <c r="B183" s="6" t="s">
        <v>359</v>
      </c>
      <c r="C183" s="12">
        <f>OCTUBRE!C183</f>
        <v>553630.19999999995</v>
      </c>
      <c r="D183" s="12">
        <f>OCTUBRE!D183+NOVIEMBRE!D183+DICIEMBRE!D183</f>
        <v>1208921.5699999998</v>
      </c>
    </row>
    <row r="184" spans="1:4" x14ac:dyDescent="0.25">
      <c r="A184" s="6" t="s">
        <v>360</v>
      </c>
      <c r="B184" s="6" t="s">
        <v>361</v>
      </c>
      <c r="C184" s="12">
        <f>OCTUBRE!C184</f>
        <v>361894.9</v>
      </c>
      <c r="D184" s="12">
        <f>OCTUBRE!D184+NOVIEMBRE!D184+DICIEMBRE!D184</f>
        <v>256064.84999999998</v>
      </c>
    </row>
    <row r="185" spans="1:4" x14ac:dyDescent="0.25">
      <c r="A185" s="6" t="s">
        <v>362</v>
      </c>
      <c r="B185" s="6" t="s">
        <v>363</v>
      </c>
      <c r="C185" s="12">
        <f>OCTUBRE!C185</f>
        <v>473566.4</v>
      </c>
      <c r="D185" s="12">
        <f>OCTUBRE!D185+NOVIEMBRE!D185+DICIEMBRE!D185</f>
        <v>456027.6</v>
      </c>
    </row>
    <row r="186" spans="1:4" x14ac:dyDescent="0.25">
      <c r="A186" s="6" t="s">
        <v>364</v>
      </c>
      <c r="B186" s="6" t="s">
        <v>365</v>
      </c>
      <c r="C186" s="12">
        <f>OCTUBRE!C186</f>
        <v>215686.1</v>
      </c>
      <c r="D186" s="12">
        <f>OCTUBRE!D186+NOVIEMBRE!D186+DICIEMBRE!D186</f>
        <v>77382.22</v>
      </c>
    </row>
    <row r="187" spans="1:4" x14ac:dyDescent="0.25">
      <c r="A187" s="6" t="s">
        <v>366</v>
      </c>
      <c r="B187" s="6" t="s">
        <v>367</v>
      </c>
      <c r="C187" s="12">
        <f>OCTUBRE!C187</f>
        <v>804752.6</v>
      </c>
      <c r="D187" s="12">
        <f>OCTUBRE!D187+NOVIEMBRE!D187+DICIEMBRE!D187</f>
        <v>383042.05</v>
      </c>
    </row>
    <row r="188" spans="1:4" x14ac:dyDescent="0.25">
      <c r="A188" s="6" t="s">
        <v>368</v>
      </c>
      <c r="B188" s="6" t="s">
        <v>369</v>
      </c>
      <c r="C188" s="12">
        <f>OCTUBRE!C188</f>
        <v>421971.20000000001</v>
      </c>
      <c r="D188" s="12">
        <f>OCTUBRE!D188+NOVIEMBRE!D188+DICIEMBRE!D188</f>
        <v>243226.41999999998</v>
      </c>
    </row>
    <row r="189" spans="1:4" x14ac:dyDescent="0.25">
      <c r="A189" s="6" t="s">
        <v>370</v>
      </c>
      <c r="B189" s="6" t="s">
        <v>371</v>
      </c>
      <c r="C189" s="12">
        <f>OCTUBRE!C189</f>
        <v>15474495.6</v>
      </c>
      <c r="D189" s="12">
        <f>OCTUBRE!D189+NOVIEMBRE!D189+DICIEMBRE!D189</f>
        <v>28580600.940000001</v>
      </c>
    </row>
    <row r="190" spans="1:4" x14ac:dyDescent="0.25">
      <c r="A190" s="6" t="s">
        <v>372</v>
      </c>
      <c r="B190" s="6" t="s">
        <v>373</v>
      </c>
      <c r="C190" s="12">
        <f>OCTUBRE!C190</f>
        <v>1419321.7</v>
      </c>
      <c r="D190" s="12">
        <f>OCTUBRE!D190+NOVIEMBRE!D190+DICIEMBRE!D190</f>
        <v>1557317.46</v>
      </c>
    </row>
    <row r="191" spans="1:4" x14ac:dyDescent="0.25">
      <c r="A191" s="6" t="s">
        <v>374</v>
      </c>
      <c r="B191" s="6" t="s">
        <v>375</v>
      </c>
      <c r="C191" s="12">
        <f>OCTUBRE!C191</f>
        <v>167182.5</v>
      </c>
      <c r="D191" s="12">
        <f>OCTUBRE!D191+NOVIEMBRE!D191+DICIEMBRE!D191</f>
        <v>96200.18</v>
      </c>
    </row>
    <row r="192" spans="1:4" x14ac:dyDescent="0.25">
      <c r="A192" s="6" t="s">
        <v>376</v>
      </c>
      <c r="B192" s="6" t="s">
        <v>377</v>
      </c>
      <c r="C192" s="12">
        <f>OCTUBRE!C192</f>
        <v>1042061.2</v>
      </c>
      <c r="D192" s="12">
        <f>OCTUBRE!D192+NOVIEMBRE!D192+DICIEMBRE!D192</f>
        <v>317970.66000000003</v>
      </c>
    </row>
    <row r="193" spans="1:4" x14ac:dyDescent="0.25">
      <c r="A193" s="6" t="s">
        <v>378</v>
      </c>
      <c r="B193" s="6" t="s">
        <v>379</v>
      </c>
      <c r="C193" s="12">
        <f>OCTUBRE!C193</f>
        <v>2196193</v>
      </c>
      <c r="D193" s="12">
        <f>OCTUBRE!D193+NOVIEMBRE!D193+DICIEMBRE!D193</f>
        <v>1763963.23</v>
      </c>
    </row>
    <row r="194" spans="1:4" x14ac:dyDescent="0.25">
      <c r="A194" s="6" t="s">
        <v>380</v>
      </c>
      <c r="B194" s="6" t="s">
        <v>381</v>
      </c>
      <c r="C194" s="12">
        <f>OCTUBRE!C194</f>
        <v>1540474.1</v>
      </c>
      <c r="D194" s="12">
        <f>OCTUBRE!D194+NOVIEMBRE!D194+DICIEMBRE!D194</f>
        <v>504743.19999999995</v>
      </c>
    </row>
    <row r="195" spans="1:4" x14ac:dyDescent="0.25">
      <c r="A195" s="6" t="s">
        <v>382</v>
      </c>
      <c r="B195" s="6" t="s">
        <v>383</v>
      </c>
      <c r="C195" s="12">
        <f>OCTUBRE!C195</f>
        <v>4417080.4000000004</v>
      </c>
      <c r="D195" s="12">
        <f>OCTUBRE!D195+NOVIEMBRE!D195+DICIEMBRE!D195</f>
        <v>4165626.3899999997</v>
      </c>
    </row>
    <row r="196" spans="1:4" x14ac:dyDescent="0.25">
      <c r="A196" s="6" t="s">
        <v>384</v>
      </c>
      <c r="B196" s="6" t="s">
        <v>385</v>
      </c>
      <c r="C196" s="12">
        <f>OCTUBRE!C196</f>
        <v>35088</v>
      </c>
      <c r="D196" s="12">
        <f>OCTUBRE!D196+NOVIEMBRE!D196+DICIEMBRE!D196</f>
        <v>58036.67</v>
      </c>
    </row>
    <row r="197" spans="1:4" x14ac:dyDescent="0.25">
      <c r="A197" s="6" t="s">
        <v>386</v>
      </c>
      <c r="B197" s="6" t="s">
        <v>387</v>
      </c>
      <c r="C197" s="12">
        <f>OCTUBRE!C197</f>
        <v>214092.7</v>
      </c>
      <c r="D197" s="12">
        <f>OCTUBRE!D197+NOVIEMBRE!D197+DICIEMBRE!D197</f>
        <v>262747.87</v>
      </c>
    </row>
    <row r="198" spans="1:4" x14ac:dyDescent="0.25">
      <c r="A198" s="6" t="s">
        <v>388</v>
      </c>
      <c r="B198" s="6" t="s">
        <v>389</v>
      </c>
      <c r="C198" s="12">
        <f>OCTUBRE!C198</f>
        <v>406018.1</v>
      </c>
      <c r="D198" s="12">
        <f>OCTUBRE!D198+NOVIEMBRE!D198+DICIEMBRE!D198</f>
        <v>455851.72</v>
      </c>
    </row>
    <row r="199" spans="1:4" x14ac:dyDescent="0.25">
      <c r="A199" s="6" t="s">
        <v>390</v>
      </c>
      <c r="B199" s="6" t="s">
        <v>391</v>
      </c>
      <c r="C199" s="12">
        <f>OCTUBRE!C199</f>
        <v>292518.8</v>
      </c>
      <c r="D199" s="12">
        <f>OCTUBRE!D199+NOVIEMBRE!D199+DICIEMBRE!D199</f>
        <v>217549.63</v>
      </c>
    </row>
    <row r="200" spans="1:4" x14ac:dyDescent="0.25">
      <c r="A200" s="6" t="s">
        <v>392</v>
      </c>
      <c r="B200" s="6" t="s">
        <v>393</v>
      </c>
      <c r="C200" s="12">
        <f>OCTUBRE!C200</f>
        <v>459502.4</v>
      </c>
      <c r="D200" s="12">
        <f>OCTUBRE!D200+NOVIEMBRE!D200+DICIEMBRE!D200</f>
        <v>188355.41</v>
      </c>
    </row>
    <row r="201" spans="1:4" x14ac:dyDescent="0.25">
      <c r="A201" s="6" t="s">
        <v>394</v>
      </c>
      <c r="B201" s="6" t="s">
        <v>395</v>
      </c>
      <c r="C201" s="12">
        <f>OCTUBRE!C201</f>
        <v>49738.8</v>
      </c>
      <c r="D201" s="12">
        <f>OCTUBRE!D201+NOVIEMBRE!D201+DICIEMBRE!D201</f>
        <v>72633.78</v>
      </c>
    </row>
    <row r="202" spans="1:4" x14ac:dyDescent="0.25">
      <c r="A202" s="6" t="s">
        <v>396</v>
      </c>
      <c r="B202" s="6" t="s">
        <v>397</v>
      </c>
      <c r="C202" s="12">
        <f>OCTUBRE!C202</f>
        <v>683944</v>
      </c>
      <c r="D202" s="12">
        <f>OCTUBRE!D202+NOVIEMBRE!D202+DICIEMBRE!D202</f>
        <v>564890.32999999996</v>
      </c>
    </row>
    <row r="203" spans="1:4" x14ac:dyDescent="0.25">
      <c r="A203" s="6" t="s">
        <v>398</v>
      </c>
      <c r="B203" s="6" t="s">
        <v>399</v>
      </c>
      <c r="C203" s="12">
        <f>OCTUBRE!C203</f>
        <v>5802008.5999999996</v>
      </c>
      <c r="D203" s="12">
        <f>OCTUBRE!D203+NOVIEMBRE!D203+DICIEMBRE!D203</f>
        <v>5164209.01</v>
      </c>
    </row>
    <row r="204" spans="1:4" x14ac:dyDescent="0.25">
      <c r="A204" s="6" t="s">
        <v>400</v>
      </c>
      <c r="B204" s="6" t="s">
        <v>401</v>
      </c>
      <c r="C204" s="12">
        <f>OCTUBRE!C204</f>
        <v>274184.5</v>
      </c>
      <c r="D204" s="12">
        <f>OCTUBRE!D204+NOVIEMBRE!D204+DICIEMBRE!D204</f>
        <v>102003.82</v>
      </c>
    </row>
    <row r="205" spans="1:4" x14ac:dyDescent="0.25">
      <c r="A205" s="6" t="s">
        <v>402</v>
      </c>
      <c r="B205" s="6" t="s">
        <v>403</v>
      </c>
      <c r="C205" s="12">
        <f>OCTUBRE!C205</f>
        <v>1185880.7</v>
      </c>
      <c r="D205" s="12">
        <f>OCTUBRE!D205+NOVIEMBRE!D205+DICIEMBRE!D205</f>
        <v>655286.81000000006</v>
      </c>
    </row>
    <row r="206" spans="1:4" x14ac:dyDescent="0.25">
      <c r="A206" s="6" t="s">
        <v>404</v>
      </c>
      <c r="B206" s="6" t="s">
        <v>405</v>
      </c>
      <c r="C206" s="12">
        <f>OCTUBRE!C206</f>
        <v>432449</v>
      </c>
      <c r="D206" s="12">
        <f>OCTUBRE!D206+NOVIEMBRE!D206+DICIEMBRE!D206</f>
        <v>343471.63</v>
      </c>
    </row>
    <row r="207" spans="1:4" x14ac:dyDescent="0.25">
      <c r="A207" s="6" t="s">
        <v>406</v>
      </c>
      <c r="B207" s="6" t="s">
        <v>407</v>
      </c>
      <c r="C207" s="12">
        <f>OCTUBRE!C207</f>
        <v>1142923.8999999999</v>
      </c>
      <c r="D207" s="12">
        <f>OCTUBRE!D207+NOVIEMBRE!D207+DICIEMBRE!D207</f>
        <v>822537.97</v>
      </c>
    </row>
    <row r="208" spans="1:4" x14ac:dyDescent="0.25">
      <c r="A208" s="6" t="s">
        <v>408</v>
      </c>
      <c r="B208" s="6" t="s">
        <v>409</v>
      </c>
      <c r="C208" s="12">
        <f>OCTUBRE!C208</f>
        <v>1078294.8999999999</v>
      </c>
      <c r="D208" s="12">
        <f>OCTUBRE!D208+NOVIEMBRE!D208+DICIEMBRE!D208</f>
        <v>576321.79</v>
      </c>
    </row>
    <row r="209" spans="1:4" x14ac:dyDescent="0.25">
      <c r="A209" s="6" t="s">
        <v>410</v>
      </c>
      <c r="B209" s="6" t="s">
        <v>411</v>
      </c>
      <c r="C209" s="12">
        <f>OCTUBRE!C209</f>
        <v>266053.5</v>
      </c>
      <c r="D209" s="12">
        <f>OCTUBRE!D209+NOVIEMBRE!D209+DICIEMBRE!D209</f>
        <v>106752.32999999999</v>
      </c>
    </row>
    <row r="210" spans="1:4" x14ac:dyDescent="0.25">
      <c r="A210" s="6" t="s">
        <v>412</v>
      </c>
      <c r="B210" s="6" t="s">
        <v>413</v>
      </c>
      <c r="C210" s="12">
        <f>OCTUBRE!C210</f>
        <v>6202938.7999999998</v>
      </c>
      <c r="D210" s="12">
        <f>OCTUBRE!D210+NOVIEMBRE!D210+DICIEMBRE!D210</f>
        <v>2984843.86</v>
      </c>
    </row>
    <row r="211" spans="1:4" x14ac:dyDescent="0.25">
      <c r="A211" s="6" t="s">
        <v>414</v>
      </c>
      <c r="B211" s="6" t="s">
        <v>415</v>
      </c>
      <c r="C211" s="12">
        <f>OCTUBRE!C211</f>
        <v>465707.6</v>
      </c>
      <c r="D211" s="12">
        <f>OCTUBRE!D211+NOVIEMBRE!D211+DICIEMBRE!D211</f>
        <v>429823.15</v>
      </c>
    </row>
    <row r="212" spans="1:4" x14ac:dyDescent="0.25">
      <c r="A212" s="6" t="s">
        <v>416</v>
      </c>
      <c r="B212" s="6" t="s">
        <v>417</v>
      </c>
      <c r="C212" s="12">
        <f>OCTUBRE!C212</f>
        <v>5676543.7999999998</v>
      </c>
      <c r="D212" s="12">
        <f>OCTUBRE!D212+NOVIEMBRE!D212+DICIEMBRE!D212</f>
        <v>3370172.19</v>
      </c>
    </row>
    <row r="213" spans="1:4" x14ac:dyDescent="0.25">
      <c r="A213" s="6" t="s">
        <v>418</v>
      </c>
      <c r="B213" s="6" t="s">
        <v>419</v>
      </c>
      <c r="C213" s="12">
        <f>OCTUBRE!C213</f>
        <v>2572169.9</v>
      </c>
      <c r="D213" s="12">
        <f>OCTUBRE!D213+NOVIEMBRE!D213+DICIEMBRE!D213</f>
        <v>1174803.01</v>
      </c>
    </row>
    <row r="214" spans="1:4" x14ac:dyDescent="0.25">
      <c r="A214" s="6" t="s">
        <v>420</v>
      </c>
      <c r="B214" s="6" t="s">
        <v>421</v>
      </c>
      <c r="C214" s="12">
        <f>OCTUBRE!C214</f>
        <v>310313.40000000002</v>
      </c>
      <c r="D214" s="12">
        <f>OCTUBRE!D214+NOVIEMBRE!D214+DICIEMBRE!D214</f>
        <v>116073.33</v>
      </c>
    </row>
    <row r="215" spans="1:4" x14ac:dyDescent="0.25">
      <c r="A215" s="6" t="s">
        <v>422</v>
      </c>
      <c r="B215" s="6" t="s">
        <v>423</v>
      </c>
      <c r="C215" s="12">
        <f>OCTUBRE!C215</f>
        <v>2031489.1</v>
      </c>
      <c r="D215" s="12">
        <f>OCTUBRE!D215+NOVIEMBRE!D215+DICIEMBRE!D215</f>
        <v>1010717.49</v>
      </c>
    </row>
    <row r="216" spans="1:4" x14ac:dyDescent="0.25">
      <c r="A216" s="6" t="s">
        <v>424</v>
      </c>
      <c r="B216" s="6" t="s">
        <v>425</v>
      </c>
      <c r="C216" s="12">
        <f>OCTUBRE!C216</f>
        <v>1048944.5</v>
      </c>
      <c r="D216" s="12">
        <f>OCTUBRE!D216+NOVIEMBRE!D216+DICIEMBRE!D216</f>
        <v>468514.26</v>
      </c>
    </row>
    <row r="217" spans="1:4" x14ac:dyDescent="0.25">
      <c r="A217" s="6" t="s">
        <v>426</v>
      </c>
      <c r="B217" s="6" t="s">
        <v>427</v>
      </c>
      <c r="C217" s="12">
        <f>OCTUBRE!C217</f>
        <v>2201682</v>
      </c>
      <c r="D217" s="12">
        <f>OCTUBRE!D217+NOVIEMBRE!D217+DICIEMBRE!D217</f>
        <v>513360.79000000004</v>
      </c>
    </row>
    <row r="218" spans="1:4" x14ac:dyDescent="0.25">
      <c r="A218" s="6" t="s">
        <v>428</v>
      </c>
      <c r="B218" s="6" t="s">
        <v>429</v>
      </c>
      <c r="C218" s="12">
        <f>OCTUBRE!C218</f>
        <v>1148308.2</v>
      </c>
      <c r="D218" s="12">
        <f>OCTUBRE!D218+NOVIEMBRE!D218+DICIEMBRE!D218</f>
        <v>753773.33</v>
      </c>
    </row>
    <row r="219" spans="1:4" x14ac:dyDescent="0.25">
      <c r="A219" s="6" t="s">
        <v>430</v>
      </c>
      <c r="B219" s="6" t="s">
        <v>431</v>
      </c>
      <c r="C219" s="12">
        <f>OCTUBRE!C219</f>
        <v>592684.6</v>
      </c>
      <c r="D219" s="12">
        <f>OCTUBRE!D219+NOVIEMBRE!D219+DICIEMBRE!D219</f>
        <v>348044.19</v>
      </c>
    </row>
    <row r="220" spans="1:4" x14ac:dyDescent="0.25">
      <c r="A220" s="6" t="s">
        <v>432</v>
      </c>
      <c r="B220" s="6" t="s">
        <v>433</v>
      </c>
      <c r="C220" s="12">
        <f>OCTUBRE!C220</f>
        <v>300604.40000000002</v>
      </c>
      <c r="D220" s="12">
        <f>OCTUBRE!D220+NOVIEMBRE!D220+DICIEMBRE!D220</f>
        <v>138584.53999999998</v>
      </c>
    </row>
    <row r="221" spans="1:4" x14ac:dyDescent="0.25">
      <c r="A221" s="6" t="s">
        <v>434</v>
      </c>
      <c r="B221" s="6" t="s">
        <v>435</v>
      </c>
      <c r="C221" s="12">
        <f>OCTUBRE!C221</f>
        <v>266820.09999999998</v>
      </c>
      <c r="D221" s="12">
        <f>OCTUBRE!D221+NOVIEMBRE!D221+DICIEMBRE!D221</f>
        <v>225111.95</v>
      </c>
    </row>
    <row r="222" spans="1:4" x14ac:dyDescent="0.25">
      <c r="A222" s="6" t="s">
        <v>436</v>
      </c>
      <c r="B222" s="6" t="s">
        <v>437</v>
      </c>
      <c r="C222" s="12">
        <f>OCTUBRE!C222</f>
        <v>1548053.1</v>
      </c>
      <c r="D222" s="12">
        <f>OCTUBRE!D222+NOVIEMBRE!D222+DICIEMBRE!D222</f>
        <v>505974.29000000004</v>
      </c>
    </row>
    <row r="223" spans="1:4" x14ac:dyDescent="0.25">
      <c r="A223" s="6" t="s">
        <v>438</v>
      </c>
      <c r="B223" s="6" t="s">
        <v>439</v>
      </c>
      <c r="C223" s="12">
        <f>OCTUBRE!C223</f>
        <v>325854.5</v>
      </c>
      <c r="D223" s="12">
        <f>OCTUBRE!D223+NOVIEMBRE!D223+DICIEMBRE!D223</f>
        <v>93386.299999999988</v>
      </c>
    </row>
    <row r="224" spans="1:4" x14ac:dyDescent="0.25">
      <c r="A224" s="6" t="s">
        <v>440</v>
      </c>
      <c r="B224" s="6" t="s">
        <v>441</v>
      </c>
      <c r="C224" s="12">
        <f>OCTUBRE!C224</f>
        <v>642031.5</v>
      </c>
      <c r="D224" s="12">
        <f>OCTUBRE!D224+NOVIEMBRE!D224+DICIEMBRE!D224</f>
        <v>460600.16000000003</v>
      </c>
    </row>
    <row r="225" spans="1:4" x14ac:dyDescent="0.25">
      <c r="A225" s="6" t="s">
        <v>442</v>
      </c>
      <c r="B225" s="6" t="s">
        <v>443</v>
      </c>
      <c r="C225" s="12">
        <f>OCTUBRE!C225</f>
        <v>768625.3</v>
      </c>
      <c r="D225" s="12">
        <f>OCTUBRE!D225+NOVIEMBRE!D225+DICIEMBRE!D225</f>
        <v>464117.52</v>
      </c>
    </row>
    <row r="226" spans="1:4" x14ac:dyDescent="0.25">
      <c r="A226" s="6" t="s">
        <v>444</v>
      </c>
      <c r="B226" s="6" t="s">
        <v>445</v>
      </c>
      <c r="C226" s="12">
        <f>OCTUBRE!C226</f>
        <v>364310.5</v>
      </c>
      <c r="D226" s="12">
        <f>OCTUBRE!D226+NOVIEMBRE!D226+DICIEMBRE!D226</f>
        <v>215966.75999999998</v>
      </c>
    </row>
    <row r="227" spans="1:4" x14ac:dyDescent="0.25">
      <c r="A227" s="6" t="s">
        <v>446</v>
      </c>
      <c r="B227" s="6" t="s">
        <v>447</v>
      </c>
      <c r="C227" s="12">
        <f>OCTUBRE!C227</f>
        <v>311621.90000000002</v>
      </c>
      <c r="D227" s="12">
        <f>OCTUBRE!D227+NOVIEMBRE!D227+DICIEMBRE!D227</f>
        <v>260461.58000000002</v>
      </c>
    </row>
    <row r="228" spans="1:4" x14ac:dyDescent="0.25">
      <c r="A228" s="6" t="s">
        <v>448</v>
      </c>
      <c r="B228" s="6" t="s">
        <v>449</v>
      </c>
      <c r="C228" s="12">
        <f>OCTUBRE!C228</f>
        <v>213030.1</v>
      </c>
      <c r="D228" s="12">
        <f>OCTUBRE!D228+NOVIEMBRE!D228+DICIEMBRE!D228</f>
        <v>83361.75</v>
      </c>
    </row>
    <row r="229" spans="1:4" x14ac:dyDescent="0.25">
      <c r="A229" s="6" t="s">
        <v>450</v>
      </c>
      <c r="B229" s="6" t="s">
        <v>451</v>
      </c>
      <c r="C229" s="12">
        <f>OCTUBRE!C229</f>
        <v>207043.1</v>
      </c>
      <c r="D229" s="12">
        <f>OCTUBRE!D229+NOVIEMBRE!D229+DICIEMBRE!D229</f>
        <v>99717.540000000008</v>
      </c>
    </row>
    <row r="230" spans="1:4" x14ac:dyDescent="0.25">
      <c r="A230" s="6" t="s">
        <v>452</v>
      </c>
      <c r="B230" s="6" t="s">
        <v>453</v>
      </c>
      <c r="C230" s="12">
        <f>OCTUBRE!C230</f>
        <v>1988327.3</v>
      </c>
      <c r="D230" s="12">
        <f>OCTUBRE!D230+NOVIEMBRE!D230+DICIEMBRE!D230</f>
        <v>1072975.01</v>
      </c>
    </row>
    <row r="231" spans="1:4" x14ac:dyDescent="0.25">
      <c r="A231" s="6" t="s">
        <v>454</v>
      </c>
      <c r="B231" s="6" t="s">
        <v>455</v>
      </c>
      <c r="C231" s="12">
        <f>OCTUBRE!C231</f>
        <v>708115</v>
      </c>
      <c r="D231" s="12">
        <f>OCTUBRE!D231+NOVIEMBRE!D231+DICIEMBRE!D231</f>
        <v>478890.53</v>
      </c>
    </row>
    <row r="232" spans="1:4" x14ac:dyDescent="0.25">
      <c r="A232" s="6" t="s">
        <v>456</v>
      </c>
      <c r="B232" s="6" t="s">
        <v>457</v>
      </c>
      <c r="C232" s="12">
        <f>OCTUBRE!C232</f>
        <v>1066518.3</v>
      </c>
      <c r="D232" s="12">
        <f>OCTUBRE!D232+NOVIEMBRE!D232+DICIEMBRE!D232</f>
        <v>2767294.23</v>
      </c>
    </row>
    <row r="233" spans="1:4" x14ac:dyDescent="0.25">
      <c r="A233" s="6" t="s">
        <v>458</v>
      </c>
      <c r="B233" s="6" t="s">
        <v>459</v>
      </c>
      <c r="C233" s="12">
        <f>OCTUBRE!C233</f>
        <v>328022.3</v>
      </c>
      <c r="D233" s="12">
        <f>OCTUBRE!D233+NOVIEMBRE!D233+DICIEMBRE!D233</f>
        <v>141926.02000000002</v>
      </c>
    </row>
    <row r="234" spans="1:4" x14ac:dyDescent="0.25">
      <c r="A234" s="6" t="s">
        <v>460</v>
      </c>
      <c r="B234" s="6" t="s">
        <v>461</v>
      </c>
      <c r="C234" s="12">
        <f>OCTUBRE!C234</f>
        <v>2711874.5</v>
      </c>
      <c r="D234" s="12">
        <f>OCTUBRE!D234+NOVIEMBRE!D234+DICIEMBRE!D234</f>
        <v>1463755.34</v>
      </c>
    </row>
    <row r="235" spans="1:4" x14ac:dyDescent="0.25">
      <c r="A235" s="6" t="s">
        <v>462</v>
      </c>
      <c r="B235" s="6" t="s">
        <v>463</v>
      </c>
      <c r="C235" s="12">
        <f>OCTUBRE!C235</f>
        <v>220668.2</v>
      </c>
      <c r="D235" s="12">
        <f>OCTUBRE!D235+NOVIEMBRE!D235+DICIEMBRE!D235</f>
        <v>165668.31</v>
      </c>
    </row>
    <row r="236" spans="1:4" x14ac:dyDescent="0.25">
      <c r="A236" s="6" t="s">
        <v>464</v>
      </c>
      <c r="B236" s="6" t="s">
        <v>465</v>
      </c>
      <c r="C236" s="12">
        <f>OCTUBRE!C236</f>
        <v>1265710.6000000001</v>
      </c>
      <c r="D236" s="12">
        <f>OCTUBRE!D236+NOVIEMBRE!D236+DICIEMBRE!D236</f>
        <v>520747.28</v>
      </c>
    </row>
    <row r="237" spans="1:4" x14ac:dyDescent="0.25">
      <c r="A237" s="6" t="s">
        <v>466</v>
      </c>
      <c r="B237" s="6" t="s">
        <v>467</v>
      </c>
      <c r="C237" s="12">
        <f>OCTUBRE!C237</f>
        <v>6363183.5999999996</v>
      </c>
      <c r="D237" s="12">
        <f>OCTUBRE!D237+NOVIEMBRE!D237+DICIEMBRE!D237</f>
        <v>3532323.13</v>
      </c>
    </row>
    <row r="238" spans="1:4" x14ac:dyDescent="0.25">
      <c r="A238" s="6" t="s">
        <v>468</v>
      </c>
      <c r="B238" s="6" t="s">
        <v>469</v>
      </c>
      <c r="C238" s="12">
        <f>OCTUBRE!C238</f>
        <v>441963.6</v>
      </c>
      <c r="D238" s="12">
        <f>OCTUBRE!D238+NOVIEMBRE!D238+DICIEMBRE!D238</f>
        <v>305308.12</v>
      </c>
    </row>
    <row r="239" spans="1:4" x14ac:dyDescent="0.25">
      <c r="A239" s="6" t="s">
        <v>470</v>
      </c>
      <c r="B239" s="6" t="s">
        <v>471</v>
      </c>
      <c r="C239" s="12">
        <f>OCTUBRE!C239</f>
        <v>2817446.8</v>
      </c>
      <c r="D239" s="12">
        <f>OCTUBRE!D239+NOVIEMBRE!D239+DICIEMBRE!D239</f>
        <v>1275048.22</v>
      </c>
    </row>
    <row r="240" spans="1:4" x14ac:dyDescent="0.25">
      <c r="A240" s="6" t="s">
        <v>472</v>
      </c>
      <c r="B240" s="6" t="s">
        <v>473</v>
      </c>
      <c r="C240" s="12">
        <f>OCTUBRE!C240</f>
        <v>1075196.8</v>
      </c>
      <c r="D240" s="12">
        <f>OCTUBRE!D240+NOVIEMBRE!D240+DICIEMBRE!D240</f>
        <v>640513.88</v>
      </c>
    </row>
    <row r="241" spans="1:4" x14ac:dyDescent="0.25">
      <c r="A241" s="6" t="s">
        <v>474</v>
      </c>
      <c r="B241" s="6" t="s">
        <v>475</v>
      </c>
      <c r="C241" s="12">
        <f>OCTUBRE!C241</f>
        <v>810957.6</v>
      </c>
      <c r="D241" s="12">
        <f>OCTUBRE!D241+NOVIEMBRE!D241+DICIEMBRE!D241</f>
        <v>273827.61</v>
      </c>
    </row>
    <row r="242" spans="1:4" x14ac:dyDescent="0.25">
      <c r="A242" s="6" t="s">
        <v>476</v>
      </c>
      <c r="B242" s="6" t="s">
        <v>477</v>
      </c>
      <c r="C242" s="12">
        <f>OCTUBRE!C242</f>
        <v>310932.2</v>
      </c>
      <c r="D242" s="12">
        <f>OCTUBRE!D242+NOVIEMBRE!D242+DICIEMBRE!D242</f>
        <v>250085.33000000002</v>
      </c>
    </row>
    <row r="243" spans="1:4" x14ac:dyDescent="0.25">
      <c r="A243" s="6" t="s">
        <v>478</v>
      </c>
      <c r="B243" s="6" t="s">
        <v>479</v>
      </c>
      <c r="C243" s="12">
        <f>OCTUBRE!C243</f>
        <v>280906.3</v>
      </c>
      <c r="D243" s="12">
        <f>OCTUBRE!D243+NOVIEMBRE!D243+DICIEMBRE!D243</f>
        <v>149664.28999999998</v>
      </c>
    </row>
    <row r="244" spans="1:4" x14ac:dyDescent="0.25">
      <c r="A244" s="6" t="s">
        <v>480</v>
      </c>
      <c r="B244" s="6" t="s">
        <v>481</v>
      </c>
      <c r="C244" s="12">
        <f>OCTUBRE!C244</f>
        <v>348995.5</v>
      </c>
      <c r="D244" s="12">
        <f>OCTUBRE!D244+NOVIEMBRE!D244+DICIEMBRE!D244</f>
        <v>177627.43</v>
      </c>
    </row>
    <row r="245" spans="1:4" x14ac:dyDescent="0.25">
      <c r="A245" s="6" t="s">
        <v>482</v>
      </c>
      <c r="B245" s="6" t="s">
        <v>483</v>
      </c>
      <c r="C245" s="12">
        <f>OCTUBRE!C245</f>
        <v>1004025.9</v>
      </c>
      <c r="D245" s="12">
        <f>OCTUBRE!D245+NOVIEMBRE!D245+DICIEMBRE!D245</f>
        <v>404146.29000000004</v>
      </c>
    </row>
    <row r="246" spans="1:4" x14ac:dyDescent="0.25">
      <c r="A246" s="6" t="s">
        <v>484</v>
      </c>
      <c r="B246" s="6" t="s">
        <v>485</v>
      </c>
      <c r="C246" s="12">
        <f>OCTUBRE!C246</f>
        <v>289301.90000000002</v>
      </c>
      <c r="D246" s="12">
        <f>OCTUBRE!D246+NOVIEMBRE!D246+DICIEMBRE!D246</f>
        <v>191169.28</v>
      </c>
    </row>
    <row r="247" spans="1:4" x14ac:dyDescent="0.25">
      <c r="A247" s="6" t="s">
        <v>486</v>
      </c>
      <c r="B247" s="6" t="s">
        <v>487</v>
      </c>
      <c r="C247" s="12">
        <f>OCTUBRE!C247</f>
        <v>4173070.7</v>
      </c>
      <c r="D247" s="12">
        <f>OCTUBRE!D247+NOVIEMBRE!D247+DICIEMBRE!D247</f>
        <v>2153688.29</v>
      </c>
    </row>
    <row r="248" spans="1:4" x14ac:dyDescent="0.25">
      <c r="A248" s="6" t="s">
        <v>488</v>
      </c>
      <c r="B248" s="6" t="s">
        <v>489</v>
      </c>
      <c r="C248" s="12">
        <f>OCTUBRE!C248</f>
        <v>354212.3</v>
      </c>
      <c r="D248" s="12">
        <f>OCTUBRE!D248+NOVIEMBRE!D248+DICIEMBRE!D248</f>
        <v>320256.94</v>
      </c>
    </row>
    <row r="249" spans="1:4" x14ac:dyDescent="0.25">
      <c r="A249" s="6" t="s">
        <v>490</v>
      </c>
      <c r="B249" s="6" t="s">
        <v>491</v>
      </c>
      <c r="C249" s="12">
        <f>OCTUBRE!C249</f>
        <v>709905.2</v>
      </c>
      <c r="D249" s="12">
        <f>OCTUBRE!D249+NOVIEMBRE!D249+DICIEMBRE!D249</f>
        <v>666014.84</v>
      </c>
    </row>
    <row r="250" spans="1:4" x14ac:dyDescent="0.25">
      <c r="A250" s="6" t="s">
        <v>492</v>
      </c>
      <c r="B250" s="6" t="s">
        <v>493</v>
      </c>
      <c r="C250" s="12">
        <f>OCTUBRE!C250</f>
        <v>338352.3</v>
      </c>
      <c r="D250" s="12">
        <f>OCTUBRE!D250+NOVIEMBRE!D250+DICIEMBRE!D250</f>
        <v>222473.88999999998</v>
      </c>
    </row>
    <row r="251" spans="1:4" x14ac:dyDescent="0.25">
      <c r="A251" s="6" t="s">
        <v>494</v>
      </c>
      <c r="B251" s="6" t="s">
        <v>495</v>
      </c>
      <c r="C251" s="12">
        <f>OCTUBRE!C251</f>
        <v>191659.1</v>
      </c>
      <c r="D251" s="12">
        <f>OCTUBRE!D251+NOVIEMBRE!D251+DICIEMBRE!D251</f>
        <v>108335.13</v>
      </c>
    </row>
    <row r="252" spans="1:4" x14ac:dyDescent="0.25">
      <c r="A252" s="6" t="s">
        <v>496</v>
      </c>
      <c r="B252" s="6" t="s">
        <v>497</v>
      </c>
      <c r="C252" s="12">
        <f>OCTUBRE!C252</f>
        <v>153488.9</v>
      </c>
      <c r="D252" s="12">
        <f>OCTUBRE!D252+NOVIEMBRE!D252+DICIEMBRE!D252</f>
        <v>272420.65000000002</v>
      </c>
    </row>
    <row r="253" spans="1:4" x14ac:dyDescent="0.25">
      <c r="A253" s="6" t="s">
        <v>498</v>
      </c>
      <c r="B253" s="6" t="s">
        <v>499</v>
      </c>
      <c r="C253" s="12">
        <f>OCTUBRE!C253</f>
        <v>5631457.0999999996</v>
      </c>
      <c r="D253" s="12">
        <f>OCTUBRE!D253+NOVIEMBRE!D253+DICIEMBRE!D253</f>
        <v>2609012.42</v>
      </c>
    </row>
    <row r="254" spans="1:4" x14ac:dyDescent="0.25">
      <c r="A254" s="6" t="s">
        <v>500</v>
      </c>
      <c r="B254" s="6" t="s">
        <v>501</v>
      </c>
      <c r="C254" s="12">
        <f>OCTUBRE!C254</f>
        <v>951241.8</v>
      </c>
      <c r="D254" s="12">
        <f>OCTUBRE!D254+NOVIEMBRE!D254+DICIEMBRE!D254</f>
        <v>635589.54</v>
      </c>
    </row>
    <row r="255" spans="1:4" x14ac:dyDescent="0.25">
      <c r="A255" s="6" t="s">
        <v>502</v>
      </c>
      <c r="B255" s="6" t="s">
        <v>503</v>
      </c>
      <c r="C255" s="12">
        <f>OCTUBRE!C255</f>
        <v>304719.90000000002</v>
      </c>
      <c r="D255" s="12">
        <f>OCTUBRE!D255+NOVIEMBRE!D255+DICIEMBRE!D255</f>
        <v>194686.65</v>
      </c>
    </row>
    <row r="256" spans="1:4" x14ac:dyDescent="0.25">
      <c r="A256" s="6" t="s">
        <v>504</v>
      </c>
      <c r="B256" s="6" t="s">
        <v>505</v>
      </c>
      <c r="C256" s="12">
        <f>OCTUBRE!C256</f>
        <v>356697.7</v>
      </c>
      <c r="D256" s="12">
        <f>OCTUBRE!D256+NOVIEMBRE!D256+DICIEMBRE!D256</f>
        <v>201193.84000000003</v>
      </c>
    </row>
    <row r="257" spans="1:4" x14ac:dyDescent="0.25">
      <c r="A257" s="6" t="s">
        <v>506</v>
      </c>
      <c r="B257" s="6" t="s">
        <v>507</v>
      </c>
      <c r="C257" s="12">
        <f>OCTUBRE!C257</f>
        <v>770507.2</v>
      </c>
      <c r="D257" s="12">
        <f>OCTUBRE!D257+NOVIEMBRE!D257+DICIEMBRE!D257</f>
        <v>362641.3</v>
      </c>
    </row>
    <row r="258" spans="1:4" x14ac:dyDescent="0.25">
      <c r="A258" s="6" t="s">
        <v>508</v>
      </c>
      <c r="B258" s="6" t="s">
        <v>509</v>
      </c>
      <c r="C258" s="12">
        <f>OCTUBRE!C258</f>
        <v>1045686.8</v>
      </c>
      <c r="D258" s="12">
        <f>OCTUBRE!D258+NOVIEMBRE!D258+DICIEMBRE!D258</f>
        <v>366510.37</v>
      </c>
    </row>
    <row r="259" spans="1:4" x14ac:dyDescent="0.25">
      <c r="A259" s="6" t="s">
        <v>510</v>
      </c>
      <c r="B259" s="6" t="s">
        <v>511</v>
      </c>
      <c r="C259" s="12">
        <f>OCTUBRE!C259</f>
        <v>1285975.1000000001</v>
      </c>
      <c r="D259" s="12">
        <f>OCTUBRE!D259+NOVIEMBRE!D259+DICIEMBRE!D259</f>
        <v>550996.69999999995</v>
      </c>
    </row>
    <row r="260" spans="1:4" x14ac:dyDescent="0.25">
      <c r="A260" s="6" t="s">
        <v>512</v>
      </c>
      <c r="B260" s="6" t="s">
        <v>513</v>
      </c>
      <c r="C260" s="12">
        <f>OCTUBRE!C260</f>
        <v>649203.4</v>
      </c>
      <c r="D260" s="12">
        <f>OCTUBRE!D260+NOVIEMBRE!D260+DICIEMBRE!D260</f>
        <v>355078.91</v>
      </c>
    </row>
    <row r="261" spans="1:4" x14ac:dyDescent="0.25">
      <c r="A261" s="6" t="s">
        <v>514</v>
      </c>
      <c r="B261" s="6" t="s">
        <v>515</v>
      </c>
      <c r="C261" s="12">
        <f>OCTUBRE!C261</f>
        <v>86807.3</v>
      </c>
      <c r="D261" s="12">
        <f>OCTUBRE!D261+NOVIEMBRE!D261+DICIEMBRE!D261</f>
        <v>39394.600000000006</v>
      </c>
    </row>
    <row r="262" spans="1:4" x14ac:dyDescent="0.25">
      <c r="A262" s="6" t="s">
        <v>516</v>
      </c>
      <c r="B262" s="6" t="s">
        <v>517</v>
      </c>
      <c r="C262" s="12">
        <f>OCTUBRE!C262</f>
        <v>404010.1</v>
      </c>
      <c r="D262" s="12">
        <f>OCTUBRE!D262+NOVIEMBRE!D262+DICIEMBRE!D262</f>
        <v>173406.52000000002</v>
      </c>
    </row>
    <row r="263" spans="1:4" x14ac:dyDescent="0.25">
      <c r="A263" s="6" t="s">
        <v>518</v>
      </c>
      <c r="B263" s="6" t="s">
        <v>519</v>
      </c>
      <c r="C263" s="12">
        <f>OCTUBRE!C263</f>
        <v>242339.3</v>
      </c>
      <c r="D263" s="12">
        <f>OCTUBRE!D263+NOVIEMBRE!D263+DICIEMBRE!D263</f>
        <v>125218.51000000001</v>
      </c>
    </row>
    <row r="264" spans="1:4" x14ac:dyDescent="0.25">
      <c r="A264" s="6" t="s">
        <v>520</v>
      </c>
      <c r="B264" s="6" t="s">
        <v>521</v>
      </c>
      <c r="C264" s="12">
        <f>OCTUBRE!C264</f>
        <v>856337.3</v>
      </c>
      <c r="D264" s="12">
        <f>OCTUBRE!D264+NOVIEMBRE!D264+DICIEMBRE!D264</f>
        <v>415050.15</v>
      </c>
    </row>
    <row r="265" spans="1:4" x14ac:dyDescent="0.25">
      <c r="A265" s="6" t="s">
        <v>522</v>
      </c>
      <c r="B265" s="6" t="s">
        <v>523</v>
      </c>
      <c r="C265" s="12">
        <f>OCTUBRE!C265</f>
        <v>693824.1</v>
      </c>
      <c r="D265" s="12">
        <f>OCTUBRE!D265+NOVIEMBRE!D265+DICIEMBRE!D265</f>
        <v>381986.86</v>
      </c>
    </row>
    <row r="266" spans="1:4" x14ac:dyDescent="0.25">
      <c r="A266" s="6" t="s">
        <v>524</v>
      </c>
      <c r="B266" s="6" t="s">
        <v>525</v>
      </c>
      <c r="C266" s="12">
        <f>OCTUBRE!C266</f>
        <v>2231276.7999999998</v>
      </c>
      <c r="D266" s="12">
        <f>OCTUBRE!D266+NOVIEMBRE!D266+DICIEMBRE!D266</f>
        <v>1327632.95</v>
      </c>
    </row>
    <row r="267" spans="1:4" x14ac:dyDescent="0.25">
      <c r="A267" s="6" t="s">
        <v>526</v>
      </c>
      <c r="B267" s="6" t="s">
        <v>527</v>
      </c>
      <c r="C267" s="12">
        <f>OCTUBRE!C267</f>
        <v>271117.7</v>
      </c>
      <c r="D267" s="12">
        <f>OCTUBRE!D267+NOVIEMBRE!D267+DICIEMBRE!D267</f>
        <v>174637.6</v>
      </c>
    </row>
    <row r="268" spans="1:4" x14ac:dyDescent="0.25">
      <c r="A268" s="6" t="s">
        <v>528</v>
      </c>
      <c r="B268" s="6" t="s">
        <v>529</v>
      </c>
      <c r="C268" s="12">
        <f>OCTUBRE!C268</f>
        <v>1646624.8</v>
      </c>
      <c r="D268" s="12">
        <f>OCTUBRE!D268+NOVIEMBRE!D268+DICIEMBRE!D268</f>
        <v>558910.80000000005</v>
      </c>
    </row>
    <row r="269" spans="1:4" x14ac:dyDescent="0.25">
      <c r="A269" s="6" t="s">
        <v>530</v>
      </c>
      <c r="B269" s="6" t="s">
        <v>531</v>
      </c>
      <c r="C269" s="12">
        <f>OCTUBRE!C269</f>
        <v>799123.2</v>
      </c>
      <c r="D269" s="12">
        <f>OCTUBRE!D269+NOVIEMBRE!D269+DICIEMBRE!D269</f>
        <v>368796.70999999996</v>
      </c>
    </row>
    <row r="270" spans="1:4" x14ac:dyDescent="0.25">
      <c r="A270" s="6" t="s">
        <v>532</v>
      </c>
      <c r="B270" s="6" t="s">
        <v>533</v>
      </c>
      <c r="C270" s="12">
        <f>OCTUBRE!C270</f>
        <v>1715958.6</v>
      </c>
      <c r="D270" s="12">
        <f>OCTUBRE!D270+NOVIEMBRE!D270+DICIEMBRE!D270</f>
        <v>1198897.01</v>
      </c>
    </row>
    <row r="271" spans="1:4" x14ac:dyDescent="0.25">
      <c r="A271" s="6" t="s">
        <v>534</v>
      </c>
      <c r="B271" s="6" t="s">
        <v>535</v>
      </c>
      <c r="C271" s="12">
        <f>OCTUBRE!C271</f>
        <v>2072000.6</v>
      </c>
      <c r="D271" s="12">
        <f>OCTUBRE!D271+NOVIEMBRE!D271+DICIEMBRE!D271</f>
        <v>1470614.17</v>
      </c>
    </row>
    <row r="272" spans="1:4" x14ac:dyDescent="0.25">
      <c r="A272" s="6" t="s">
        <v>536</v>
      </c>
      <c r="B272" s="6" t="s">
        <v>537</v>
      </c>
      <c r="C272" s="12">
        <f>OCTUBRE!C272</f>
        <v>123439.6</v>
      </c>
      <c r="D272" s="12">
        <f>OCTUBRE!D272+NOVIEMBRE!D272+DICIEMBRE!D272</f>
        <v>42911.96</v>
      </c>
    </row>
    <row r="273" spans="1:4" x14ac:dyDescent="0.25">
      <c r="A273" s="6" t="s">
        <v>538</v>
      </c>
      <c r="B273" s="6" t="s">
        <v>539</v>
      </c>
      <c r="C273" s="12">
        <f>OCTUBRE!C273</f>
        <v>193522.1</v>
      </c>
      <c r="D273" s="12">
        <f>OCTUBRE!D273+NOVIEMBRE!D273+DICIEMBRE!D273</f>
        <v>178330.84999999998</v>
      </c>
    </row>
    <row r="274" spans="1:4" x14ac:dyDescent="0.25">
      <c r="A274" s="6" t="s">
        <v>540</v>
      </c>
      <c r="B274" s="6" t="s">
        <v>541</v>
      </c>
      <c r="C274" s="12">
        <f>OCTUBRE!C274</f>
        <v>1003526.3</v>
      </c>
      <c r="D274" s="12">
        <f>OCTUBRE!D274+NOVIEMBRE!D274+DICIEMBRE!D274</f>
        <v>722644.54</v>
      </c>
    </row>
    <row r="275" spans="1:4" x14ac:dyDescent="0.25">
      <c r="A275" s="6" t="s">
        <v>542</v>
      </c>
      <c r="B275" s="6" t="s">
        <v>543</v>
      </c>
      <c r="C275" s="12">
        <f>OCTUBRE!C275</f>
        <v>669388.9</v>
      </c>
      <c r="D275" s="12">
        <f>OCTUBRE!D275+NOVIEMBRE!D275+DICIEMBRE!D275</f>
        <v>192400.36</v>
      </c>
    </row>
    <row r="276" spans="1:4" x14ac:dyDescent="0.25">
      <c r="A276" s="6" t="s">
        <v>544</v>
      </c>
      <c r="B276" s="6" t="s">
        <v>545</v>
      </c>
      <c r="C276" s="12">
        <f>OCTUBRE!C276</f>
        <v>1196904.7</v>
      </c>
      <c r="D276" s="12">
        <f>OCTUBRE!D276+NOVIEMBRE!D276+DICIEMBRE!D276</f>
        <v>464996.9</v>
      </c>
    </row>
    <row r="277" spans="1:4" x14ac:dyDescent="0.25">
      <c r="A277" s="6" t="s">
        <v>546</v>
      </c>
      <c r="B277" s="6" t="s">
        <v>547</v>
      </c>
      <c r="C277" s="12">
        <f>OCTUBRE!C277</f>
        <v>1710232</v>
      </c>
      <c r="D277" s="12">
        <f>OCTUBRE!D277+NOVIEMBRE!D277+DICIEMBRE!D277</f>
        <v>1129428.8799999999</v>
      </c>
    </row>
    <row r="278" spans="1:4" x14ac:dyDescent="0.25">
      <c r="A278" s="6" t="s">
        <v>548</v>
      </c>
      <c r="B278" s="6" t="s">
        <v>549</v>
      </c>
      <c r="C278" s="12">
        <f>OCTUBRE!C278</f>
        <v>1409034.4</v>
      </c>
      <c r="D278" s="12">
        <f>OCTUBRE!D278+NOVIEMBRE!D278+DICIEMBRE!D278</f>
        <v>578080.47</v>
      </c>
    </row>
    <row r="279" spans="1:4" x14ac:dyDescent="0.25">
      <c r="A279" s="6" t="s">
        <v>550</v>
      </c>
      <c r="B279" s="6" t="s">
        <v>551</v>
      </c>
      <c r="C279" s="12">
        <f>OCTUBRE!C279</f>
        <v>501575.9</v>
      </c>
      <c r="D279" s="12">
        <f>OCTUBRE!D279+NOVIEMBRE!D279+DICIEMBRE!D279</f>
        <v>223529.15000000002</v>
      </c>
    </row>
    <row r="280" spans="1:4" x14ac:dyDescent="0.25">
      <c r="A280" s="6" t="s">
        <v>552</v>
      </c>
      <c r="B280" s="6" t="s">
        <v>553</v>
      </c>
      <c r="C280" s="12">
        <f>OCTUBRE!C280</f>
        <v>2298446.2999999998</v>
      </c>
      <c r="D280" s="12">
        <f>OCTUBRE!D280+NOVIEMBRE!D280+DICIEMBRE!D280</f>
        <v>1427878.1</v>
      </c>
    </row>
    <row r="281" spans="1:4" x14ac:dyDescent="0.25">
      <c r="A281" s="6" t="s">
        <v>554</v>
      </c>
      <c r="B281" s="6" t="s">
        <v>555</v>
      </c>
      <c r="C281" s="12">
        <f>OCTUBRE!C281</f>
        <v>325326.5</v>
      </c>
      <c r="D281" s="12">
        <f>OCTUBRE!D281+NOVIEMBRE!D281+DICIEMBRE!D281</f>
        <v>123459.84</v>
      </c>
    </row>
    <row r="282" spans="1:4" x14ac:dyDescent="0.25">
      <c r="A282" s="6" t="s">
        <v>556</v>
      </c>
      <c r="B282" s="6" t="s">
        <v>557</v>
      </c>
      <c r="C282" s="12">
        <f>OCTUBRE!C282</f>
        <v>3257321.5</v>
      </c>
      <c r="D282" s="12">
        <f>OCTUBRE!D282+NOVIEMBRE!D282+DICIEMBRE!D282</f>
        <v>2185168.7999999998</v>
      </c>
    </row>
    <row r="283" spans="1:4" x14ac:dyDescent="0.25">
      <c r="A283" s="6" t="s">
        <v>558</v>
      </c>
      <c r="B283" s="6" t="s">
        <v>559</v>
      </c>
      <c r="C283" s="12">
        <f>OCTUBRE!C283</f>
        <v>6940045.5</v>
      </c>
      <c r="D283" s="12">
        <f>OCTUBRE!D283+NOVIEMBRE!D283+DICIEMBRE!D283</f>
        <v>6978470.6400000006</v>
      </c>
    </row>
    <row r="284" spans="1:4" x14ac:dyDescent="0.25">
      <c r="A284" s="6" t="s">
        <v>560</v>
      </c>
      <c r="B284" s="6" t="s">
        <v>561</v>
      </c>
      <c r="C284" s="12">
        <f>OCTUBRE!C284</f>
        <v>902677.6</v>
      </c>
      <c r="D284" s="12">
        <f>OCTUBRE!D284+NOVIEMBRE!D284+DICIEMBRE!D284</f>
        <v>468690.14</v>
      </c>
    </row>
    <row r="285" spans="1:4" x14ac:dyDescent="0.25">
      <c r="A285" s="6" t="s">
        <v>562</v>
      </c>
      <c r="B285" s="6" t="s">
        <v>563</v>
      </c>
      <c r="C285" s="12">
        <f>OCTUBRE!C285</f>
        <v>366294.6</v>
      </c>
      <c r="D285" s="12">
        <f>OCTUBRE!D285+NOVIEMBRE!D285+DICIEMBRE!D285</f>
        <v>400804.82</v>
      </c>
    </row>
    <row r="286" spans="1:4" x14ac:dyDescent="0.25">
      <c r="A286" s="6" t="s">
        <v>564</v>
      </c>
      <c r="B286" s="6" t="s">
        <v>565</v>
      </c>
      <c r="C286" s="12">
        <f>OCTUBRE!C286</f>
        <v>120986.8</v>
      </c>
      <c r="D286" s="12">
        <f>OCTUBRE!D286+NOVIEMBRE!D286+DICIEMBRE!D286</f>
        <v>46781.09</v>
      </c>
    </row>
    <row r="287" spans="1:4" x14ac:dyDescent="0.25">
      <c r="A287" s="6" t="s">
        <v>566</v>
      </c>
      <c r="B287" s="6" t="s">
        <v>567</v>
      </c>
      <c r="C287" s="12">
        <f>OCTUBRE!C287</f>
        <v>352024</v>
      </c>
      <c r="D287" s="12">
        <f>OCTUBRE!D287+NOVIEMBRE!D287+DICIEMBRE!D287</f>
        <v>128208.28</v>
      </c>
    </row>
    <row r="288" spans="1:4" x14ac:dyDescent="0.25">
      <c r="A288" s="6" t="s">
        <v>568</v>
      </c>
      <c r="B288" s="6" t="s">
        <v>569</v>
      </c>
      <c r="C288" s="12">
        <f>OCTUBRE!C288</f>
        <v>240653.3</v>
      </c>
      <c r="D288" s="12">
        <f>OCTUBRE!D288+NOVIEMBRE!D288+DICIEMBRE!D288</f>
        <v>175341.09</v>
      </c>
    </row>
    <row r="289" spans="1:4" x14ac:dyDescent="0.25">
      <c r="A289" s="6" t="s">
        <v>570</v>
      </c>
      <c r="B289" s="6" t="s">
        <v>571</v>
      </c>
      <c r="C289" s="12">
        <f>OCTUBRE!C289</f>
        <v>1072509.5</v>
      </c>
      <c r="D289" s="12">
        <f>OCTUBRE!D289+NOVIEMBRE!D289+DICIEMBRE!D289</f>
        <v>553810.57999999996</v>
      </c>
    </row>
    <row r="290" spans="1:4" x14ac:dyDescent="0.25">
      <c r="A290" s="6" t="s">
        <v>572</v>
      </c>
      <c r="B290" s="6" t="s">
        <v>573</v>
      </c>
      <c r="C290" s="12">
        <f>OCTUBRE!C290</f>
        <v>692923.9</v>
      </c>
      <c r="D290" s="12">
        <f>OCTUBRE!D290+NOVIEMBRE!D290+DICIEMBRE!D290</f>
        <v>644031.24</v>
      </c>
    </row>
    <row r="291" spans="1:4" x14ac:dyDescent="0.25">
      <c r="A291" s="6" t="s">
        <v>574</v>
      </c>
      <c r="B291" s="6" t="s">
        <v>575</v>
      </c>
      <c r="C291" s="12">
        <f>OCTUBRE!C291</f>
        <v>740851.4</v>
      </c>
      <c r="D291" s="12">
        <f>OCTUBRE!D291+NOVIEMBRE!D291+DICIEMBRE!D291</f>
        <v>556448.63</v>
      </c>
    </row>
    <row r="292" spans="1:4" x14ac:dyDescent="0.25">
      <c r="A292" s="6" t="s">
        <v>576</v>
      </c>
      <c r="B292" s="6" t="s">
        <v>577</v>
      </c>
      <c r="C292" s="12">
        <f>OCTUBRE!C292</f>
        <v>127452.7</v>
      </c>
      <c r="D292" s="12">
        <f>OCTUBRE!D292+NOVIEMBRE!D292+DICIEMBRE!D292</f>
        <v>52057.14</v>
      </c>
    </row>
    <row r="293" spans="1:4" x14ac:dyDescent="0.25">
      <c r="A293" s="6" t="s">
        <v>578</v>
      </c>
      <c r="B293" s="6" t="s">
        <v>579</v>
      </c>
      <c r="C293" s="12">
        <f>OCTUBRE!C293</f>
        <v>201081</v>
      </c>
      <c r="D293" s="12">
        <f>OCTUBRE!D293+NOVIEMBRE!D293+DICIEMBRE!D293</f>
        <v>104290.16</v>
      </c>
    </row>
    <row r="294" spans="1:4" x14ac:dyDescent="0.25">
      <c r="A294" s="6" t="s">
        <v>580</v>
      </c>
      <c r="B294" s="6" t="s">
        <v>581</v>
      </c>
      <c r="C294" s="12">
        <f>OCTUBRE!C294</f>
        <v>283066.90000000002</v>
      </c>
      <c r="D294" s="12">
        <f>OCTUBRE!D294+NOVIEMBRE!D294+DICIEMBRE!D294</f>
        <v>199610.97</v>
      </c>
    </row>
    <row r="295" spans="1:4" x14ac:dyDescent="0.25">
      <c r="A295" s="6" t="s">
        <v>582</v>
      </c>
      <c r="B295" s="6" t="s">
        <v>583</v>
      </c>
      <c r="C295" s="12">
        <f>OCTUBRE!C295</f>
        <v>231275.2</v>
      </c>
      <c r="D295" s="12">
        <f>OCTUBRE!D295+NOVIEMBRE!D295+DICIEMBRE!D295</f>
        <v>171472.01</v>
      </c>
    </row>
    <row r="296" spans="1:4" x14ac:dyDescent="0.25">
      <c r="A296" s="6" t="s">
        <v>584</v>
      </c>
      <c r="B296" s="6" t="s">
        <v>585</v>
      </c>
      <c r="C296" s="12">
        <f>OCTUBRE!C296</f>
        <v>1200080</v>
      </c>
      <c r="D296" s="12">
        <f>OCTUBRE!D296+NOVIEMBRE!D296+DICIEMBRE!D296</f>
        <v>746562.72</v>
      </c>
    </row>
    <row r="297" spans="1:4" x14ac:dyDescent="0.25">
      <c r="A297" s="6" t="s">
        <v>586</v>
      </c>
      <c r="B297" s="6" t="s">
        <v>587</v>
      </c>
      <c r="C297" s="12">
        <f>OCTUBRE!C297</f>
        <v>596969.80000000005</v>
      </c>
      <c r="D297" s="12">
        <f>OCTUBRE!D297+NOVIEMBRE!D297+DICIEMBRE!D297</f>
        <v>248150.75</v>
      </c>
    </row>
    <row r="298" spans="1:4" x14ac:dyDescent="0.25">
      <c r="A298" s="6" t="s">
        <v>588</v>
      </c>
      <c r="B298" s="6" t="s">
        <v>589</v>
      </c>
      <c r="C298" s="12">
        <f>OCTUBRE!C298</f>
        <v>830625.8</v>
      </c>
      <c r="D298" s="12">
        <f>OCTUBRE!D298+NOVIEMBRE!D298+DICIEMBRE!D298</f>
        <v>2812668.35</v>
      </c>
    </row>
    <row r="299" spans="1:4" x14ac:dyDescent="0.25">
      <c r="A299" s="6" t="s">
        <v>590</v>
      </c>
      <c r="B299" s="6" t="s">
        <v>591</v>
      </c>
      <c r="C299" s="12">
        <f>OCTUBRE!C299</f>
        <v>769949.2</v>
      </c>
      <c r="D299" s="12">
        <f>OCTUBRE!D299+NOVIEMBRE!D299+DICIEMBRE!D299</f>
        <v>1235301.8399999999</v>
      </c>
    </row>
    <row r="300" spans="1:4" x14ac:dyDescent="0.25">
      <c r="A300" s="6" t="s">
        <v>592</v>
      </c>
      <c r="B300" s="6" t="s">
        <v>593</v>
      </c>
      <c r="C300" s="12">
        <f>OCTUBRE!C300</f>
        <v>1135488</v>
      </c>
      <c r="D300" s="12">
        <f>OCTUBRE!D300+NOVIEMBRE!D300+DICIEMBRE!D300</f>
        <v>1637865.3399999999</v>
      </c>
    </row>
    <row r="301" spans="1:4" x14ac:dyDescent="0.25">
      <c r="A301" s="6" t="s">
        <v>594</v>
      </c>
      <c r="B301" s="6" t="s">
        <v>595</v>
      </c>
      <c r="C301" s="12">
        <f>OCTUBRE!C301</f>
        <v>197668.8</v>
      </c>
      <c r="D301" s="12">
        <f>OCTUBRE!D301+NOVIEMBRE!D301+DICIEMBRE!D301</f>
        <v>156523.13</v>
      </c>
    </row>
    <row r="302" spans="1:4" x14ac:dyDescent="0.25">
      <c r="A302" s="6" t="s">
        <v>596</v>
      </c>
      <c r="B302" s="6" t="s">
        <v>597</v>
      </c>
      <c r="C302" s="12">
        <f>OCTUBRE!C302</f>
        <v>862429.4</v>
      </c>
      <c r="D302" s="12">
        <f>OCTUBRE!D302+NOVIEMBRE!D302+DICIEMBRE!D302</f>
        <v>440375.23</v>
      </c>
    </row>
    <row r="303" spans="1:4" x14ac:dyDescent="0.25">
      <c r="A303" s="6" t="s">
        <v>598</v>
      </c>
      <c r="B303" s="6" t="s">
        <v>599</v>
      </c>
      <c r="C303" s="12">
        <f>OCTUBRE!C303</f>
        <v>1983723.2</v>
      </c>
      <c r="D303" s="12">
        <f>OCTUBRE!D303+NOVIEMBRE!D303+DICIEMBRE!D303</f>
        <v>2200293.5</v>
      </c>
    </row>
    <row r="304" spans="1:4" x14ac:dyDescent="0.25">
      <c r="A304" s="6" t="s">
        <v>600</v>
      </c>
      <c r="B304" s="6" t="s">
        <v>601</v>
      </c>
      <c r="C304" s="12">
        <f>OCTUBRE!C304</f>
        <v>279183.7</v>
      </c>
      <c r="D304" s="12">
        <f>OCTUBRE!D304+NOVIEMBRE!D304+DICIEMBRE!D304</f>
        <v>186948.43</v>
      </c>
    </row>
    <row r="305" spans="1:4" x14ac:dyDescent="0.25">
      <c r="A305" s="6" t="s">
        <v>602</v>
      </c>
      <c r="B305" s="6" t="s">
        <v>603</v>
      </c>
      <c r="C305" s="12">
        <f>OCTUBRE!C305</f>
        <v>1727459.4</v>
      </c>
      <c r="D305" s="12">
        <f>OCTUBRE!D305+NOVIEMBRE!D305+DICIEMBRE!D305</f>
        <v>1171989.1399999999</v>
      </c>
    </row>
    <row r="306" spans="1:4" x14ac:dyDescent="0.25">
      <c r="A306" s="6" t="s">
        <v>604</v>
      </c>
      <c r="B306" s="6" t="s">
        <v>605</v>
      </c>
      <c r="C306" s="12">
        <f>OCTUBRE!C306</f>
        <v>301165.2</v>
      </c>
      <c r="D306" s="12">
        <f>OCTUBRE!D306+NOVIEMBRE!D306+DICIEMBRE!D306</f>
        <v>264682.43</v>
      </c>
    </row>
    <row r="307" spans="1:4" x14ac:dyDescent="0.25">
      <c r="A307" s="6" t="s">
        <v>606</v>
      </c>
      <c r="B307" s="6" t="s">
        <v>607</v>
      </c>
      <c r="C307" s="12">
        <f>OCTUBRE!C307</f>
        <v>1350855.7</v>
      </c>
      <c r="D307" s="12">
        <f>OCTUBRE!D307+NOVIEMBRE!D307+DICIEMBRE!D307</f>
        <v>798268.08000000007</v>
      </c>
    </row>
    <row r="308" spans="1:4" x14ac:dyDescent="0.25">
      <c r="A308" s="6" t="s">
        <v>608</v>
      </c>
      <c r="B308" s="6" t="s">
        <v>609</v>
      </c>
      <c r="C308" s="12">
        <f>OCTUBRE!C308</f>
        <v>268438.59999999998</v>
      </c>
      <c r="D308" s="12">
        <f>OCTUBRE!D308+NOVIEMBRE!D308+DICIEMBRE!D308</f>
        <v>191521.06</v>
      </c>
    </row>
    <row r="309" spans="1:4" x14ac:dyDescent="0.25">
      <c r="A309" s="6" t="s">
        <v>610</v>
      </c>
      <c r="B309" s="6" t="s">
        <v>611</v>
      </c>
      <c r="C309" s="12">
        <f>OCTUBRE!C309</f>
        <v>292732.3</v>
      </c>
      <c r="D309" s="12">
        <f>OCTUBRE!D309+NOVIEMBRE!D309+DICIEMBRE!D309</f>
        <v>129263.48</v>
      </c>
    </row>
    <row r="310" spans="1:4" x14ac:dyDescent="0.25">
      <c r="A310" s="6" t="s">
        <v>612</v>
      </c>
      <c r="B310" s="6" t="s">
        <v>613</v>
      </c>
      <c r="C310" s="12">
        <f>OCTUBRE!C310</f>
        <v>289202.40000000002</v>
      </c>
      <c r="D310" s="12">
        <f>OCTUBRE!D310+NOVIEMBRE!D310+DICIEMBRE!D310</f>
        <v>744628.16</v>
      </c>
    </row>
    <row r="311" spans="1:4" x14ac:dyDescent="0.25">
      <c r="A311" s="6" t="s">
        <v>614</v>
      </c>
      <c r="B311" s="6" t="s">
        <v>615</v>
      </c>
      <c r="C311" s="12">
        <f>OCTUBRE!C311</f>
        <v>1172321.3999999999</v>
      </c>
      <c r="D311" s="12">
        <f>OCTUBRE!D311+NOVIEMBRE!D311+DICIEMBRE!D311</f>
        <v>624509.79</v>
      </c>
    </row>
    <row r="312" spans="1:4" x14ac:dyDescent="0.25">
      <c r="A312" s="6" t="s">
        <v>616</v>
      </c>
      <c r="B312" s="6" t="s">
        <v>617</v>
      </c>
      <c r="C312" s="12">
        <f>OCTUBRE!C312</f>
        <v>1549978.4</v>
      </c>
      <c r="D312" s="12">
        <f>OCTUBRE!D312+NOVIEMBRE!D312+DICIEMBRE!D312</f>
        <v>1761149.29</v>
      </c>
    </row>
    <row r="313" spans="1:4" x14ac:dyDescent="0.25">
      <c r="A313" s="6" t="s">
        <v>618</v>
      </c>
      <c r="B313" s="6" t="s">
        <v>619</v>
      </c>
      <c r="C313" s="12">
        <f>OCTUBRE!C313</f>
        <v>502938.5</v>
      </c>
      <c r="D313" s="12">
        <f>OCTUBRE!D313+NOVIEMBRE!D313+DICIEMBRE!D313</f>
        <v>553282.98</v>
      </c>
    </row>
    <row r="314" spans="1:4" x14ac:dyDescent="0.25">
      <c r="A314" s="6" t="s">
        <v>620</v>
      </c>
      <c r="B314" s="6" t="s">
        <v>621</v>
      </c>
      <c r="C314" s="12">
        <f>OCTUBRE!C314</f>
        <v>2195170.1</v>
      </c>
      <c r="D314" s="12">
        <f>OCTUBRE!D314+NOVIEMBRE!D314+DICIEMBRE!D314</f>
        <v>2049398.13</v>
      </c>
    </row>
    <row r="315" spans="1:4" x14ac:dyDescent="0.25">
      <c r="A315" s="6" t="s">
        <v>622</v>
      </c>
      <c r="B315" s="6" t="s">
        <v>623</v>
      </c>
      <c r="C315" s="12">
        <f>OCTUBRE!C315</f>
        <v>1331783</v>
      </c>
      <c r="D315" s="12">
        <f>OCTUBRE!D315+NOVIEMBRE!D315+DICIEMBRE!D315</f>
        <v>1505612.1</v>
      </c>
    </row>
    <row r="316" spans="1:4" x14ac:dyDescent="0.25">
      <c r="A316" s="6" t="s">
        <v>624</v>
      </c>
      <c r="B316" s="6" t="s">
        <v>625</v>
      </c>
      <c r="C316" s="12">
        <f>OCTUBRE!C316</f>
        <v>149249.20000000001</v>
      </c>
      <c r="D316" s="12">
        <f>OCTUBRE!D316+NOVIEMBRE!D316+DICIEMBRE!D316</f>
        <v>95848.47</v>
      </c>
    </row>
    <row r="317" spans="1:4" x14ac:dyDescent="0.25">
      <c r="A317" s="6" t="s">
        <v>626</v>
      </c>
      <c r="B317" s="6" t="s">
        <v>627</v>
      </c>
      <c r="C317" s="12">
        <f>OCTUBRE!C317</f>
        <v>2302506.9</v>
      </c>
      <c r="D317" s="12">
        <f>OCTUBRE!D317+NOVIEMBRE!D317+DICIEMBRE!D317</f>
        <v>2178485.7800000003</v>
      </c>
    </row>
    <row r="318" spans="1:4" x14ac:dyDescent="0.25">
      <c r="A318" s="6" t="s">
        <v>628</v>
      </c>
      <c r="B318" s="6" t="s">
        <v>629</v>
      </c>
      <c r="C318" s="12">
        <f>OCTUBRE!C318</f>
        <v>317178.7</v>
      </c>
      <c r="D318" s="12">
        <f>OCTUBRE!D318+NOVIEMBRE!D318+DICIEMBRE!D318</f>
        <v>137001.75</v>
      </c>
    </row>
    <row r="319" spans="1:4" x14ac:dyDescent="0.25">
      <c r="A319" s="6" t="s">
        <v>630</v>
      </c>
      <c r="B319" s="6" t="s">
        <v>631</v>
      </c>
      <c r="C319" s="12">
        <f>OCTUBRE!C319</f>
        <v>338688.8</v>
      </c>
      <c r="D319" s="12">
        <f>OCTUBRE!D319+NOVIEMBRE!D319+DICIEMBRE!D319</f>
        <v>274531.03000000003</v>
      </c>
    </row>
    <row r="320" spans="1:4" x14ac:dyDescent="0.25">
      <c r="A320" s="6" t="s">
        <v>632</v>
      </c>
      <c r="B320" s="6" t="s">
        <v>633</v>
      </c>
      <c r="C320" s="12">
        <f>OCTUBRE!C320</f>
        <v>546470.19999999995</v>
      </c>
      <c r="D320" s="12">
        <f>OCTUBRE!D320+NOVIEMBRE!D320+DICIEMBRE!D320</f>
        <v>297921.62</v>
      </c>
    </row>
    <row r="321" spans="1:4" x14ac:dyDescent="0.25">
      <c r="A321" s="6" t="s">
        <v>634</v>
      </c>
      <c r="B321" s="6" t="s">
        <v>635</v>
      </c>
      <c r="C321" s="12">
        <f>OCTUBRE!C321</f>
        <v>375560.9</v>
      </c>
      <c r="D321" s="12">
        <f>OCTUBRE!D321+NOVIEMBRE!D321+DICIEMBRE!D321</f>
        <v>121877.04</v>
      </c>
    </row>
    <row r="322" spans="1:4" x14ac:dyDescent="0.25">
      <c r="A322" s="6" t="s">
        <v>636</v>
      </c>
      <c r="B322" s="6" t="s">
        <v>637</v>
      </c>
      <c r="C322" s="12">
        <f>OCTUBRE!C322</f>
        <v>470073.7</v>
      </c>
      <c r="D322" s="12">
        <f>OCTUBRE!D322+NOVIEMBRE!D322+DICIEMBRE!D322</f>
        <v>217901.34</v>
      </c>
    </row>
    <row r="323" spans="1:4" x14ac:dyDescent="0.25">
      <c r="A323" s="6" t="s">
        <v>638</v>
      </c>
      <c r="B323" s="6" t="s">
        <v>639</v>
      </c>
      <c r="C323" s="12">
        <f>OCTUBRE!C323</f>
        <v>4277211</v>
      </c>
      <c r="D323" s="12">
        <f>OCTUBRE!D323+NOVIEMBRE!D323+DICIEMBRE!D323</f>
        <v>8500790.2400000002</v>
      </c>
    </row>
    <row r="324" spans="1:4" x14ac:dyDescent="0.25">
      <c r="A324" s="6" t="s">
        <v>640</v>
      </c>
      <c r="B324" s="6" t="s">
        <v>641</v>
      </c>
      <c r="C324" s="12">
        <f>OCTUBRE!C324</f>
        <v>399687.7</v>
      </c>
      <c r="D324" s="12">
        <f>OCTUBRE!D324+NOVIEMBRE!D324+DICIEMBRE!D324</f>
        <v>188883</v>
      </c>
    </row>
    <row r="325" spans="1:4" x14ac:dyDescent="0.25">
      <c r="A325" s="6" t="s">
        <v>642</v>
      </c>
      <c r="B325" s="6" t="s">
        <v>643</v>
      </c>
      <c r="C325" s="12">
        <f>OCTUBRE!C325</f>
        <v>258035.6</v>
      </c>
      <c r="D325" s="12">
        <f>OCTUBRE!D325+NOVIEMBRE!D325+DICIEMBRE!D325</f>
        <v>117480.31</v>
      </c>
    </row>
    <row r="326" spans="1:4" x14ac:dyDescent="0.25">
      <c r="A326" s="6" t="s">
        <v>644</v>
      </c>
      <c r="B326" s="6" t="s">
        <v>645</v>
      </c>
      <c r="C326" s="12">
        <f>OCTUBRE!C326</f>
        <v>279694.59999999998</v>
      </c>
      <c r="D326" s="12">
        <f>OCTUBRE!D326+NOVIEMBRE!D326+DICIEMBRE!D326</f>
        <v>126625.48999999999</v>
      </c>
    </row>
    <row r="327" spans="1:4" x14ac:dyDescent="0.25">
      <c r="A327" s="6" t="s">
        <v>646</v>
      </c>
      <c r="B327" s="6" t="s">
        <v>647</v>
      </c>
      <c r="C327" s="12">
        <f>OCTUBRE!C327</f>
        <v>335492</v>
      </c>
      <c r="D327" s="12">
        <f>OCTUBRE!D327+NOVIEMBRE!D327+DICIEMBRE!D327</f>
        <v>138936.25</v>
      </c>
    </row>
    <row r="328" spans="1:4" x14ac:dyDescent="0.25">
      <c r="A328" s="6" t="s">
        <v>648</v>
      </c>
      <c r="B328" s="6" t="s">
        <v>649</v>
      </c>
      <c r="C328" s="12">
        <f>OCTUBRE!C328</f>
        <v>722432.3</v>
      </c>
      <c r="D328" s="12">
        <f>OCTUBRE!D328+NOVIEMBRE!D328+DICIEMBRE!D328</f>
        <v>368972.54000000004</v>
      </c>
    </row>
    <row r="329" spans="1:4" x14ac:dyDescent="0.25">
      <c r="A329" s="6" t="s">
        <v>650</v>
      </c>
      <c r="B329" s="6" t="s">
        <v>651</v>
      </c>
      <c r="C329" s="12">
        <f>OCTUBRE!C329</f>
        <v>7251914.2000000002</v>
      </c>
      <c r="D329" s="12">
        <f>OCTUBRE!D329+NOVIEMBRE!D329+DICIEMBRE!D329</f>
        <v>8349543.1500000004</v>
      </c>
    </row>
    <row r="330" spans="1:4" x14ac:dyDescent="0.25">
      <c r="A330" s="6" t="s">
        <v>652</v>
      </c>
      <c r="B330" s="6" t="s">
        <v>653</v>
      </c>
      <c r="C330" s="12">
        <f>OCTUBRE!C330</f>
        <v>4424769.5999999996</v>
      </c>
      <c r="D330" s="12">
        <f>OCTUBRE!D330+NOVIEMBRE!D330+DICIEMBRE!D330</f>
        <v>1901140.7999999998</v>
      </c>
    </row>
    <row r="331" spans="1:4" x14ac:dyDescent="0.25">
      <c r="A331" s="6" t="s">
        <v>654</v>
      </c>
      <c r="B331" s="6" t="s">
        <v>655</v>
      </c>
      <c r="C331" s="12">
        <f>OCTUBRE!C331</f>
        <v>1777096.4</v>
      </c>
      <c r="D331" s="12">
        <f>OCTUBRE!D331+NOVIEMBRE!D331+DICIEMBRE!D331</f>
        <v>902909.97</v>
      </c>
    </row>
    <row r="332" spans="1:4" x14ac:dyDescent="0.25">
      <c r="A332" s="6" t="s">
        <v>656</v>
      </c>
      <c r="B332" s="6" t="s">
        <v>657</v>
      </c>
      <c r="C332" s="12">
        <f>OCTUBRE!C332</f>
        <v>2314176.2999999998</v>
      </c>
      <c r="D332" s="12">
        <f>OCTUBRE!D332+NOVIEMBRE!D332+DICIEMBRE!D332</f>
        <v>2664762.7999999998</v>
      </c>
    </row>
    <row r="333" spans="1:4" x14ac:dyDescent="0.25">
      <c r="A333" s="6" t="s">
        <v>658</v>
      </c>
      <c r="B333" s="6" t="s">
        <v>659</v>
      </c>
      <c r="C333" s="12">
        <f>OCTUBRE!C333</f>
        <v>483883.2</v>
      </c>
      <c r="D333" s="12">
        <f>OCTUBRE!D333+NOVIEMBRE!D333+DICIEMBRE!D333</f>
        <v>212449.41</v>
      </c>
    </row>
    <row r="334" spans="1:4" x14ac:dyDescent="0.25">
      <c r="A334" s="6" t="s">
        <v>660</v>
      </c>
      <c r="B334" s="6" t="s">
        <v>661</v>
      </c>
      <c r="C334" s="12">
        <f>OCTUBRE!C334</f>
        <v>440475.4</v>
      </c>
      <c r="D334" s="12">
        <f>OCTUBRE!D334+NOVIEMBRE!D334+DICIEMBRE!D334</f>
        <v>215439.16999999998</v>
      </c>
    </row>
    <row r="335" spans="1:4" x14ac:dyDescent="0.25">
      <c r="A335" s="6" t="s">
        <v>662</v>
      </c>
      <c r="B335" s="6" t="s">
        <v>663</v>
      </c>
      <c r="C335" s="12">
        <f>OCTUBRE!C335</f>
        <v>1296788.8</v>
      </c>
      <c r="D335" s="12">
        <f>OCTUBRE!D335+NOVIEMBRE!D335+DICIEMBRE!D335</f>
        <v>744276.38</v>
      </c>
    </row>
    <row r="336" spans="1:4" x14ac:dyDescent="0.25">
      <c r="A336" s="6" t="s">
        <v>664</v>
      </c>
      <c r="B336" s="6" t="s">
        <v>665</v>
      </c>
      <c r="C336" s="12">
        <f>OCTUBRE!C336</f>
        <v>404479.9</v>
      </c>
      <c r="D336" s="12">
        <f>OCTUBRE!D336+NOVIEMBRE!D336+DICIEMBRE!D336</f>
        <v>153533.37</v>
      </c>
    </row>
    <row r="337" spans="1:4" x14ac:dyDescent="0.25">
      <c r="A337" s="6" t="s">
        <v>666</v>
      </c>
      <c r="B337" s="6" t="s">
        <v>667</v>
      </c>
      <c r="C337" s="12">
        <f>OCTUBRE!C337</f>
        <v>130192.3</v>
      </c>
      <c r="D337" s="12">
        <f>OCTUBRE!D337+NOVIEMBRE!D337+DICIEMBRE!D337</f>
        <v>60322.95</v>
      </c>
    </row>
    <row r="338" spans="1:4" x14ac:dyDescent="0.25">
      <c r="A338" s="6" t="s">
        <v>668</v>
      </c>
      <c r="B338" s="6" t="s">
        <v>669</v>
      </c>
      <c r="C338" s="12">
        <f>OCTUBRE!C338</f>
        <v>519219.5</v>
      </c>
      <c r="D338" s="12">
        <f>OCTUBRE!D338+NOVIEMBRE!D338+DICIEMBRE!D338</f>
        <v>461831.25</v>
      </c>
    </row>
    <row r="339" spans="1:4" x14ac:dyDescent="0.25">
      <c r="A339" s="6" t="s">
        <v>670</v>
      </c>
      <c r="B339" s="6" t="s">
        <v>671</v>
      </c>
      <c r="C339" s="12">
        <f>OCTUBRE!C339</f>
        <v>7253329</v>
      </c>
      <c r="D339" s="12">
        <f>OCTUBRE!D339+NOVIEMBRE!D339+DICIEMBRE!D339</f>
        <v>8116692.9900000002</v>
      </c>
    </row>
    <row r="340" spans="1:4" x14ac:dyDescent="0.25">
      <c r="A340" s="6" t="s">
        <v>672</v>
      </c>
      <c r="B340" s="6" t="s">
        <v>673</v>
      </c>
      <c r="C340" s="12">
        <f>OCTUBRE!C340</f>
        <v>298289.3</v>
      </c>
      <c r="D340" s="12">
        <f>OCTUBRE!D340+NOVIEMBRE!D340+DICIEMBRE!D340</f>
        <v>160040.56</v>
      </c>
    </row>
    <row r="341" spans="1:4" x14ac:dyDescent="0.25">
      <c r="A341" s="6" t="s">
        <v>674</v>
      </c>
      <c r="B341" s="6" t="s">
        <v>675</v>
      </c>
      <c r="C341" s="12">
        <f>OCTUBRE!C341</f>
        <v>608675.9</v>
      </c>
      <c r="D341" s="12">
        <f>OCTUBRE!D341+NOVIEMBRE!D341+DICIEMBRE!D341</f>
        <v>298625.09999999998</v>
      </c>
    </row>
    <row r="342" spans="1:4" x14ac:dyDescent="0.25">
      <c r="A342" s="6" t="s">
        <v>676</v>
      </c>
      <c r="B342" s="6" t="s">
        <v>677</v>
      </c>
      <c r="C342" s="12">
        <f>OCTUBRE!C342</f>
        <v>2397357.5</v>
      </c>
      <c r="D342" s="12">
        <f>OCTUBRE!D342+NOVIEMBRE!D342+DICIEMBRE!D342</f>
        <v>846456.14999999991</v>
      </c>
    </row>
    <row r="343" spans="1:4" x14ac:dyDescent="0.25">
      <c r="A343" s="6" t="s">
        <v>678</v>
      </c>
      <c r="B343" s="6" t="s">
        <v>679</v>
      </c>
      <c r="C343" s="12">
        <f>OCTUBRE!C343</f>
        <v>754930.5</v>
      </c>
      <c r="D343" s="12">
        <f>OCTUBRE!D343+NOVIEMBRE!D343+DICIEMBRE!D343</f>
        <v>1888302.37</v>
      </c>
    </row>
    <row r="344" spans="1:4" x14ac:dyDescent="0.25">
      <c r="A344" s="6" t="s">
        <v>680</v>
      </c>
      <c r="B344" s="6" t="s">
        <v>681</v>
      </c>
      <c r="C344" s="12">
        <f>OCTUBRE!C344</f>
        <v>543870.1</v>
      </c>
      <c r="D344" s="12">
        <f>OCTUBRE!D344+NOVIEMBRE!D344+DICIEMBRE!D344</f>
        <v>706288.75</v>
      </c>
    </row>
    <row r="345" spans="1:4" x14ac:dyDescent="0.25">
      <c r="A345" s="6" t="s">
        <v>682</v>
      </c>
      <c r="B345" s="6" t="s">
        <v>683</v>
      </c>
      <c r="C345" s="12">
        <f>OCTUBRE!C345</f>
        <v>442794.7</v>
      </c>
      <c r="D345" s="12">
        <f>OCTUBRE!D345+NOVIEMBRE!D345+DICIEMBRE!D345</f>
        <v>295459.45</v>
      </c>
    </row>
    <row r="346" spans="1:4" x14ac:dyDescent="0.25">
      <c r="A346" s="6" t="s">
        <v>684</v>
      </c>
      <c r="B346" s="6" t="s">
        <v>685</v>
      </c>
      <c r="C346" s="12">
        <f>OCTUBRE!C346</f>
        <v>135542.1</v>
      </c>
      <c r="D346" s="12">
        <f>OCTUBRE!D346+NOVIEMBRE!D346+DICIEMBRE!D346</f>
        <v>41504.99</v>
      </c>
    </row>
    <row r="347" spans="1:4" x14ac:dyDescent="0.25">
      <c r="A347" s="6" t="s">
        <v>686</v>
      </c>
      <c r="B347" s="6" t="s">
        <v>687</v>
      </c>
      <c r="C347" s="12">
        <f>OCTUBRE!C347</f>
        <v>369137.5</v>
      </c>
      <c r="D347" s="12">
        <f>OCTUBRE!D347+NOVIEMBRE!D347+DICIEMBRE!D347</f>
        <v>586698.05000000005</v>
      </c>
    </row>
    <row r="348" spans="1:4" x14ac:dyDescent="0.25">
      <c r="A348" s="6" t="s">
        <v>688</v>
      </c>
      <c r="B348" s="6" t="s">
        <v>689</v>
      </c>
      <c r="C348" s="12">
        <f>OCTUBRE!C348</f>
        <v>432731.2</v>
      </c>
      <c r="D348" s="12">
        <f>OCTUBRE!D348+NOVIEMBRE!D348+DICIEMBRE!D348</f>
        <v>339954.2</v>
      </c>
    </row>
    <row r="349" spans="1:4" x14ac:dyDescent="0.25">
      <c r="A349" s="6" t="s">
        <v>690</v>
      </c>
      <c r="B349" s="6" t="s">
        <v>691</v>
      </c>
      <c r="C349" s="12">
        <f>OCTUBRE!C349</f>
        <v>659544.5</v>
      </c>
      <c r="D349" s="12">
        <f>OCTUBRE!D349+NOVIEMBRE!D349+DICIEMBRE!D349</f>
        <v>470976.43000000005</v>
      </c>
    </row>
    <row r="350" spans="1:4" x14ac:dyDescent="0.25">
      <c r="A350" s="6" t="s">
        <v>692</v>
      </c>
      <c r="B350" s="6" t="s">
        <v>693</v>
      </c>
      <c r="C350" s="12">
        <f>OCTUBRE!C350</f>
        <v>754957.3</v>
      </c>
      <c r="D350" s="12">
        <f>OCTUBRE!D350+NOVIEMBRE!D350+DICIEMBRE!D350</f>
        <v>716137.42</v>
      </c>
    </row>
    <row r="351" spans="1:4" x14ac:dyDescent="0.25">
      <c r="A351" s="6" t="s">
        <v>694</v>
      </c>
      <c r="B351" s="6" t="s">
        <v>695</v>
      </c>
      <c r="C351" s="12">
        <f>OCTUBRE!C351</f>
        <v>300404.90000000002</v>
      </c>
      <c r="D351" s="12">
        <f>OCTUBRE!D351+NOVIEMBRE!D351+DICIEMBRE!D351</f>
        <v>253426.8</v>
      </c>
    </row>
    <row r="352" spans="1:4" x14ac:dyDescent="0.25">
      <c r="A352" s="6" t="s">
        <v>696</v>
      </c>
      <c r="B352" s="6" t="s">
        <v>697</v>
      </c>
      <c r="C352" s="12">
        <f>OCTUBRE!C352</f>
        <v>1217973.2</v>
      </c>
      <c r="D352" s="12">
        <f>OCTUBRE!D352+NOVIEMBRE!D352+DICIEMBRE!D352</f>
        <v>630841.1</v>
      </c>
    </row>
    <row r="353" spans="1:4" x14ac:dyDescent="0.25">
      <c r="A353" s="6" t="s">
        <v>698</v>
      </c>
      <c r="B353" s="6" t="s">
        <v>699</v>
      </c>
      <c r="C353" s="12">
        <f>OCTUBRE!C353</f>
        <v>2125547.6</v>
      </c>
      <c r="D353" s="12">
        <f>OCTUBRE!D353+NOVIEMBRE!D353+DICIEMBRE!D353</f>
        <v>1468855.49</v>
      </c>
    </row>
    <row r="354" spans="1:4" x14ac:dyDescent="0.25">
      <c r="A354" s="6" t="s">
        <v>700</v>
      </c>
      <c r="B354" s="6" t="s">
        <v>701</v>
      </c>
      <c r="C354" s="12">
        <f>OCTUBRE!C354</f>
        <v>514095</v>
      </c>
      <c r="D354" s="12">
        <f>OCTUBRE!D354+NOVIEMBRE!D354+DICIEMBRE!D354</f>
        <v>345933.73</v>
      </c>
    </row>
    <row r="355" spans="1:4" x14ac:dyDescent="0.25">
      <c r="A355" s="6" t="s">
        <v>702</v>
      </c>
      <c r="B355" s="6" t="s">
        <v>703</v>
      </c>
      <c r="C355" s="12">
        <f>OCTUBRE!C355</f>
        <v>534108.4</v>
      </c>
      <c r="D355" s="12">
        <f>OCTUBRE!D355+NOVIEMBRE!D355+DICIEMBRE!D355</f>
        <v>3199931.3200000003</v>
      </c>
    </row>
    <row r="356" spans="1:4" x14ac:dyDescent="0.25">
      <c r="A356" s="6" t="s">
        <v>704</v>
      </c>
      <c r="B356" s="6" t="s">
        <v>705</v>
      </c>
      <c r="C356" s="12">
        <f>OCTUBRE!C356</f>
        <v>712265.8</v>
      </c>
      <c r="D356" s="12">
        <f>OCTUBRE!D356+NOVIEMBRE!D356+DICIEMBRE!D356</f>
        <v>495949.8</v>
      </c>
    </row>
    <row r="357" spans="1:4" x14ac:dyDescent="0.25">
      <c r="A357" s="6" t="s">
        <v>706</v>
      </c>
      <c r="B357" s="6" t="s">
        <v>707</v>
      </c>
      <c r="C357" s="12">
        <f>OCTUBRE!C357</f>
        <v>1397215</v>
      </c>
      <c r="D357" s="12">
        <f>OCTUBRE!D357+NOVIEMBRE!D357+DICIEMBRE!D357</f>
        <v>620113.12</v>
      </c>
    </row>
    <row r="358" spans="1:4" x14ac:dyDescent="0.25">
      <c r="A358" s="6" t="s">
        <v>708</v>
      </c>
      <c r="B358" s="6" t="s">
        <v>709</v>
      </c>
      <c r="C358" s="12">
        <f>OCTUBRE!C358</f>
        <v>526061</v>
      </c>
      <c r="D358" s="12">
        <f>OCTUBRE!D358+NOVIEMBRE!D358+DICIEMBRE!D358</f>
        <v>378645.31</v>
      </c>
    </row>
    <row r="359" spans="1:4" x14ac:dyDescent="0.25">
      <c r="A359" s="6" t="s">
        <v>710</v>
      </c>
      <c r="B359" s="6" t="s">
        <v>711</v>
      </c>
      <c r="C359" s="12">
        <f>OCTUBRE!C359</f>
        <v>302253.3</v>
      </c>
      <c r="D359" s="12">
        <f>OCTUBRE!D359+NOVIEMBRE!D359+DICIEMBRE!D359</f>
        <v>90748.25</v>
      </c>
    </row>
    <row r="360" spans="1:4" x14ac:dyDescent="0.25">
      <c r="A360" s="6" t="s">
        <v>712</v>
      </c>
      <c r="B360" s="6" t="s">
        <v>713</v>
      </c>
      <c r="C360" s="12">
        <f>OCTUBRE!C360</f>
        <v>334029.3</v>
      </c>
      <c r="D360" s="12">
        <f>OCTUBRE!D360+NOVIEMBRE!D360+DICIEMBRE!D360</f>
        <v>127856.57</v>
      </c>
    </row>
    <row r="361" spans="1:4" x14ac:dyDescent="0.25">
      <c r="A361" s="6" t="s">
        <v>714</v>
      </c>
      <c r="B361" s="6" t="s">
        <v>715</v>
      </c>
      <c r="C361" s="12">
        <f>OCTUBRE!C361</f>
        <v>390930.1</v>
      </c>
      <c r="D361" s="12">
        <f>OCTUBRE!D361+NOVIEMBRE!D361+DICIEMBRE!D361</f>
        <v>363520.61</v>
      </c>
    </row>
    <row r="362" spans="1:4" x14ac:dyDescent="0.25">
      <c r="A362" s="6" t="s">
        <v>716</v>
      </c>
      <c r="B362" s="6" t="s">
        <v>717</v>
      </c>
      <c r="C362" s="12">
        <f>OCTUBRE!C362</f>
        <v>358514.9</v>
      </c>
      <c r="D362" s="12">
        <f>OCTUBRE!D362+NOVIEMBRE!D362+DICIEMBRE!D362</f>
        <v>134011.99</v>
      </c>
    </row>
    <row r="363" spans="1:4" x14ac:dyDescent="0.25">
      <c r="A363" s="6" t="s">
        <v>718</v>
      </c>
      <c r="B363" s="6" t="s">
        <v>719</v>
      </c>
      <c r="C363" s="12">
        <f>OCTUBRE!C363</f>
        <v>510173.8</v>
      </c>
      <c r="D363" s="12">
        <f>OCTUBRE!D363+NOVIEMBRE!D363+DICIEMBRE!D363</f>
        <v>342943.97</v>
      </c>
    </row>
    <row r="364" spans="1:4" x14ac:dyDescent="0.25">
      <c r="A364" s="6" t="s">
        <v>720</v>
      </c>
      <c r="B364" s="6" t="s">
        <v>721</v>
      </c>
      <c r="C364" s="12">
        <f>OCTUBRE!C364</f>
        <v>252509.9</v>
      </c>
      <c r="D364" s="12">
        <f>OCTUBRE!D364+NOVIEMBRE!D364+DICIEMBRE!D364</f>
        <v>161447.46000000002</v>
      </c>
    </row>
    <row r="365" spans="1:4" x14ac:dyDescent="0.25">
      <c r="A365" s="6" t="s">
        <v>722</v>
      </c>
      <c r="B365" s="6" t="s">
        <v>723</v>
      </c>
      <c r="C365" s="12">
        <f>OCTUBRE!C365</f>
        <v>968763.9</v>
      </c>
      <c r="D365" s="12">
        <f>OCTUBRE!D365+NOVIEMBRE!D365+DICIEMBRE!D365</f>
        <v>663552.67999999993</v>
      </c>
    </row>
    <row r="366" spans="1:4" x14ac:dyDescent="0.25">
      <c r="A366" s="6" t="s">
        <v>724</v>
      </c>
      <c r="B366" s="6" t="s">
        <v>725</v>
      </c>
      <c r="C366" s="12">
        <f>OCTUBRE!C366</f>
        <v>349459.1</v>
      </c>
      <c r="D366" s="12">
        <f>OCTUBRE!D366+NOVIEMBRE!D366+DICIEMBRE!D366</f>
        <v>153181.66</v>
      </c>
    </row>
    <row r="367" spans="1:4" x14ac:dyDescent="0.25">
      <c r="A367" s="6" t="s">
        <v>726</v>
      </c>
      <c r="B367" s="6" t="s">
        <v>727</v>
      </c>
      <c r="C367" s="12">
        <f>OCTUBRE!C367</f>
        <v>285303.8</v>
      </c>
      <c r="D367" s="12">
        <f>OCTUBRE!D367+NOVIEMBRE!D367+DICIEMBRE!D367</f>
        <v>250964.63</v>
      </c>
    </row>
    <row r="368" spans="1:4" x14ac:dyDescent="0.25">
      <c r="A368" s="6" t="s">
        <v>728</v>
      </c>
      <c r="B368" s="6" t="s">
        <v>729</v>
      </c>
      <c r="C368" s="12">
        <f>OCTUBRE!C368</f>
        <v>436824.8</v>
      </c>
      <c r="D368" s="12">
        <f>OCTUBRE!D368+NOVIEMBRE!D368+DICIEMBRE!D368</f>
        <v>452334.35</v>
      </c>
    </row>
    <row r="369" spans="1:4" x14ac:dyDescent="0.25">
      <c r="A369" s="6" t="s">
        <v>730</v>
      </c>
      <c r="B369" s="6" t="s">
        <v>731</v>
      </c>
      <c r="C369" s="12">
        <f>OCTUBRE!C369</f>
        <v>2536539.5</v>
      </c>
      <c r="D369" s="12">
        <f>OCTUBRE!D369+NOVIEMBRE!D369+DICIEMBRE!D369</f>
        <v>2811613.15</v>
      </c>
    </row>
    <row r="370" spans="1:4" x14ac:dyDescent="0.25">
      <c r="A370" s="6" t="s">
        <v>732</v>
      </c>
      <c r="B370" s="6" t="s">
        <v>733</v>
      </c>
      <c r="C370" s="12">
        <f>OCTUBRE!C370</f>
        <v>344488.5</v>
      </c>
      <c r="D370" s="12">
        <f>OCTUBRE!D370+NOVIEMBRE!D370+DICIEMBRE!D370</f>
        <v>187827.81</v>
      </c>
    </row>
    <row r="371" spans="1:4" x14ac:dyDescent="0.25">
      <c r="A371" s="6" t="s">
        <v>734</v>
      </c>
      <c r="B371" s="6" t="s">
        <v>735</v>
      </c>
      <c r="C371" s="12">
        <f>OCTUBRE!C371</f>
        <v>1500738.7</v>
      </c>
      <c r="D371" s="12">
        <f>OCTUBRE!D371+NOVIEMBRE!D371+DICIEMBRE!D371</f>
        <v>686767.31</v>
      </c>
    </row>
    <row r="372" spans="1:4" x14ac:dyDescent="0.25">
      <c r="A372" s="6" t="s">
        <v>736</v>
      </c>
      <c r="B372" s="6" t="s">
        <v>737</v>
      </c>
      <c r="C372" s="12">
        <f>OCTUBRE!C372</f>
        <v>1372530.4</v>
      </c>
      <c r="D372" s="12">
        <f>OCTUBRE!D372+NOVIEMBRE!D372+DICIEMBRE!D372</f>
        <v>784374.46</v>
      </c>
    </row>
    <row r="373" spans="1:4" x14ac:dyDescent="0.25">
      <c r="A373" s="6" t="s">
        <v>738</v>
      </c>
      <c r="B373" s="6" t="s">
        <v>739</v>
      </c>
      <c r="C373" s="12">
        <f>OCTUBRE!C373</f>
        <v>455266</v>
      </c>
      <c r="D373" s="12">
        <f>OCTUBRE!D373+NOVIEMBRE!D373+DICIEMBRE!D373</f>
        <v>339426.6</v>
      </c>
    </row>
    <row r="374" spans="1:4" x14ac:dyDescent="0.25">
      <c r="A374" s="6" t="s">
        <v>740</v>
      </c>
      <c r="B374" s="6" t="s">
        <v>741</v>
      </c>
      <c r="C374" s="12">
        <f>OCTUBRE!C374</f>
        <v>268439.5</v>
      </c>
      <c r="D374" s="12">
        <f>OCTUBRE!D374+NOVIEMBRE!D374+DICIEMBRE!D374</f>
        <v>339602.49</v>
      </c>
    </row>
    <row r="375" spans="1:4" x14ac:dyDescent="0.25">
      <c r="A375" s="6" t="s">
        <v>742</v>
      </c>
      <c r="B375" s="6" t="s">
        <v>743</v>
      </c>
      <c r="C375" s="12">
        <f>OCTUBRE!C375</f>
        <v>359731.4</v>
      </c>
      <c r="D375" s="12">
        <f>OCTUBRE!D375+NOVIEMBRE!D375+DICIEMBRE!D375</f>
        <v>116600.94</v>
      </c>
    </row>
    <row r="376" spans="1:4" x14ac:dyDescent="0.25">
      <c r="A376" s="6" t="s">
        <v>744</v>
      </c>
      <c r="B376" s="6" t="s">
        <v>745</v>
      </c>
      <c r="C376" s="12">
        <f>OCTUBRE!C376</f>
        <v>374595.2</v>
      </c>
      <c r="D376" s="12">
        <f>OCTUBRE!D376+NOVIEMBRE!D376+DICIEMBRE!D376</f>
        <v>181320.62</v>
      </c>
    </row>
    <row r="377" spans="1:4" x14ac:dyDescent="0.25">
      <c r="A377" s="6" t="s">
        <v>746</v>
      </c>
      <c r="B377" s="6" t="s">
        <v>747</v>
      </c>
      <c r="C377" s="12">
        <f>OCTUBRE!C377</f>
        <v>719511</v>
      </c>
      <c r="D377" s="12">
        <f>OCTUBRE!D377+NOVIEMBRE!D377+DICIEMBRE!D377</f>
        <v>273651.73</v>
      </c>
    </row>
    <row r="378" spans="1:4" x14ac:dyDescent="0.25">
      <c r="A378" s="6" t="s">
        <v>748</v>
      </c>
      <c r="B378" s="6" t="s">
        <v>749</v>
      </c>
      <c r="C378" s="12">
        <f>OCTUBRE!C378</f>
        <v>190954.8</v>
      </c>
      <c r="D378" s="12">
        <f>OCTUBRE!D378+NOVIEMBRE!D378+DICIEMBRE!D378</f>
        <v>64367.97</v>
      </c>
    </row>
    <row r="379" spans="1:4" x14ac:dyDescent="0.25">
      <c r="A379" s="6" t="s">
        <v>750</v>
      </c>
      <c r="B379" s="6" t="s">
        <v>751</v>
      </c>
      <c r="C379" s="12">
        <f>OCTUBRE!C379</f>
        <v>630111.19999999995</v>
      </c>
      <c r="D379" s="12">
        <f>OCTUBRE!D379+NOVIEMBRE!D379+DICIEMBRE!D379</f>
        <v>272244.75</v>
      </c>
    </row>
    <row r="380" spans="1:4" x14ac:dyDescent="0.25">
      <c r="A380" s="6" t="s">
        <v>752</v>
      </c>
      <c r="B380" s="6" t="s">
        <v>753</v>
      </c>
      <c r="C380" s="12">
        <f>OCTUBRE!C380</f>
        <v>667661.1</v>
      </c>
      <c r="D380" s="12">
        <f>OCTUBRE!D380+NOVIEMBRE!D380+DICIEMBRE!D380</f>
        <v>2253581.73</v>
      </c>
    </row>
    <row r="381" spans="1:4" x14ac:dyDescent="0.25">
      <c r="A381" s="6" t="s">
        <v>754</v>
      </c>
      <c r="B381" s="6" t="s">
        <v>755</v>
      </c>
      <c r="C381" s="12">
        <f>OCTUBRE!C381</f>
        <v>148061.9</v>
      </c>
      <c r="D381" s="12">
        <f>OCTUBRE!D381+NOVIEMBRE!D381+DICIEMBRE!D381</f>
        <v>62609.29</v>
      </c>
    </row>
    <row r="382" spans="1:4" x14ac:dyDescent="0.25">
      <c r="A382" s="6" t="s">
        <v>756</v>
      </c>
      <c r="B382" s="6" t="s">
        <v>757</v>
      </c>
      <c r="C382" s="12">
        <f>OCTUBRE!C382</f>
        <v>3787258.3</v>
      </c>
      <c r="D382" s="12">
        <f>OCTUBRE!D382+NOVIEMBRE!D382+DICIEMBRE!D382</f>
        <v>2042891</v>
      </c>
    </row>
    <row r="383" spans="1:4" x14ac:dyDescent="0.25">
      <c r="A383" s="6" t="s">
        <v>758</v>
      </c>
      <c r="B383" s="6" t="s">
        <v>759</v>
      </c>
      <c r="C383" s="12">
        <f>OCTUBRE!C383</f>
        <v>883501.4</v>
      </c>
      <c r="D383" s="12">
        <f>OCTUBRE!D383+NOVIEMBRE!D383+DICIEMBRE!D383</f>
        <v>602350.36</v>
      </c>
    </row>
    <row r="384" spans="1:4" x14ac:dyDescent="0.25">
      <c r="A384" s="6" t="s">
        <v>760</v>
      </c>
      <c r="B384" s="6" t="s">
        <v>761</v>
      </c>
      <c r="C384" s="12">
        <f>OCTUBRE!C384</f>
        <v>849310.9</v>
      </c>
      <c r="D384" s="12">
        <f>OCTUBRE!D384+NOVIEMBRE!D384+DICIEMBRE!D384</f>
        <v>513712.5</v>
      </c>
    </row>
    <row r="385" spans="1:4" x14ac:dyDescent="0.25">
      <c r="A385" s="6" t="s">
        <v>762</v>
      </c>
      <c r="B385" s="6" t="s">
        <v>763</v>
      </c>
      <c r="C385" s="12">
        <f>OCTUBRE!C385</f>
        <v>474816.7</v>
      </c>
      <c r="D385" s="12">
        <f>OCTUBRE!D385+NOVIEMBRE!D385+DICIEMBRE!D385</f>
        <v>374072.76</v>
      </c>
    </row>
    <row r="386" spans="1:4" x14ac:dyDescent="0.25">
      <c r="A386" s="6" t="s">
        <v>764</v>
      </c>
      <c r="B386" s="6" t="s">
        <v>765</v>
      </c>
      <c r="C386" s="12">
        <f>OCTUBRE!C386</f>
        <v>364159.4</v>
      </c>
      <c r="D386" s="12">
        <f>OCTUBRE!D386+NOVIEMBRE!D386+DICIEMBRE!D386</f>
        <v>470448.82999999996</v>
      </c>
    </row>
    <row r="387" spans="1:4" x14ac:dyDescent="0.25">
      <c r="A387" s="6" t="s">
        <v>766</v>
      </c>
      <c r="B387" s="6" t="s">
        <v>767</v>
      </c>
      <c r="C387" s="12">
        <f>OCTUBRE!C387</f>
        <v>537427.4</v>
      </c>
      <c r="D387" s="12">
        <f>OCTUBRE!D387+NOVIEMBRE!D387+DICIEMBRE!D387</f>
        <v>196269.5</v>
      </c>
    </row>
    <row r="388" spans="1:4" x14ac:dyDescent="0.25">
      <c r="A388" s="6" t="s">
        <v>768</v>
      </c>
      <c r="B388" s="6" t="s">
        <v>769</v>
      </c>
      <c r="C388" s="12">
        <f>OCTUBRE!C388</f>
        <v>211479.4</v>
      </c>
      <c r="D388" s="12">
        <f>OCTUBRE!D388+NOVIEMBRE!D388+DICIEMBRE!D388</f>
        <v>102531.49</v>
      </c>
    </row>
    <row r="389" spans="1:4" x14ac:dyDescent="0.25">
      <c r="A389" s="6" t="s">
        <v>770</v>
      </c>
      <c r="B389" s="6" t="s">
        <v>771</v>
      </c>
      <c r="C389" s="12">
        <f>OCTUBRE!C389</f>
        <v>1440843.3</v>
      </c>
      <c r="D389" s="12">
        <f>OCTUBRE!D389+NOVIEMBRE!D389+DICIEMBRE!D389</f>
        <v>836079.8899999999</v>
      </c>
    </row>
    <row r="390" spans="1:4" x14ac:dyDescent="0.25">
      <c r="A390" s="6" t="s">
        <v>772</v>
      </c>
      <c r="B390" s="6" t="s">
        <v>773</v>
      </c>
      <c r="C390" s="12">
        <f>OCTUBRE!C390</f>
        <v>6034841.4000000004</v>
      </c>
      <c r="D390" s="12">
        <f>OCTUBRE!D390+NOVIEMBRE!D390+DICIEMBRE!D390</f>
        <v>16388853.919999998</v>
      </c>
    </row>
    <row r="391" spans="1:4" x14ac:dyDescent="0.25">
      <c r="A391" s="6" t="s">
        <v>774</v>
      </c>
      <c r="B391" s="6" t="s">
        <v>775</v>
      </c>
      <c r="C391" s="12">
        <f>OCTUBRE!C391</f>
        <v>6349935.7000000002</v>
      </c>
      <c r="D391" s="12">
        <f>OCTUBRE!D391+NOVIEMBRE!D391+DICIEMBRE!D391</f>
        <v>3255681.6399999997</v>
      </c>
    </row>
    <row r="392" spans="1:4" x14ac:dyDescent="0.25">
      <c r="A392" s="6" t="s">
        <v>776</v>
      </c>
      <c r="B392" s="6" t="s">
        <v>777</v>
      </c>
      <c r="C392" s="12">
        <f>OCTUBRE!C392</f>
        <v>476156.1</v>
      </c>
      <c r="D392" s="12">
        <f>OCTUBRE!D392+NOVIEMBRE!D392+DICIEMBRE!D392</f>
        <v>512481.42</v>
      </c>
    </row>
    <row r="393" spans="1:4" x14ac:dyDescent="0.25">
      <c r="A393" s="6" t="s">
        <v>778</v>
      </c>
      <c r="B393" s="6" t="s">
        <v>779</v>
      </c>
      <c r="C393" s="12">
        <f>OCTUBRE!C393</f>
        <v>931197.6</v>
      </c>
      <c r="D393" s="12">
        <f>OCTUBRE!D393+NOVIEMBRE!D393+DICIEMBRE!D393</f>
        <v>417160.61</v>
      </c>
    </row>
    <row r="394" spans="1:4" x14ac:dyDescent="0.25">
      <c r="A394" s="6" t="s">
        <v>780</v>
      </c>
      <c r="B394" s="6" t="s">
        <v>781</v>
      </c>
      <c r="C394" s="12">
        <f>OCTUBRE!C394</f>
        <v>400415.3</v>
      </c>
      <c r="D394" s="12">
        <f>OCTUBRE!D394+NOVIEMBRE!D394+DICIEMBRE!D394</f>
        <v>167426.99</v>
      </c>
    </row>
    <row r="395" spans="1:4" x14ac:dyDescent="0.25">
      <c r="A395" s="6" t="s">
        <v>782</v>
      </c>
      <c r="B395" s="6" t="s">
        <v>783</v>
      </c>
      <c r="C395" s="12">
        <f>OCTUBRE!C395</f>
        <v>1693525</v>
      </c>
      <c r="D395" s="12">
        <f>OCTUBRE!D395+NOVIEMBRE!D395+DICIEMBRE!D395</f>
        <v>8698290.8200000003</v>
      </c>
    </row>
    <row r="396" spans="1:4" x14ac:dyDescent="0.25">
      <c r="A396" s="6" t="s">
        <v>784</v>
      </c>
      <c r="B396" s="6" t="s">
        <v>785</v>
      </c>
      <c r="C396" s="12">
        <f>OCTUBRE!C396</f>
        <v>1469792.7</v>
      </c>
      <c r="D396" s="12">
        <f>OCTUBRE!D396+NOVIEMBRE!D396+DICIEMBRE!D396</f>
        <v>591094.72</v>
      </c>
    </row>
    <row r="397" spans="1:4" x14ac:dyDescent="0.25">
      <c r="A397" s="6" t="s">
        <v>786</v>
      </c>
      <c r="B397" s="6" t="s">
        <v>787</v>
      </c>
      <c r="C397" s="12">
        <f>OCTUBRE!C397</f>
        <v>2803955.7</v>
      </c>
      <c r="D397" s="12">
        <f>OCTUBRE!D397+NOVIEMBRE!D397+DICIEMBRE!D397</f>
        <v>1125208.04</v>
      </c>
    </row>
    <row r="398" spans="1:4" x14ac:dyDescent="0.25">
      <c r="A398" s="6" t="s">
        <v>788</v>
      </c>
      <c r="B398" s="6" t="s">
        <v>789</v>
      </c>
      <c r="C398" s="12">
        <f>OCTUBRE!C398</f>
        <v>990155.4</v>
      </c>
      <c r="D398" s="12">
        <f>OCTUBRE!D398+NOVIEMBRE!D398+DICIEMBRE!D398</f>
        <v>677973.89999999991</v>
      </c>
    </row>
    <row r="399" spans="1:4" x14ac:dyDescent="0.25">
      <c r="A399" s="6" t="s">
        <v>790</v>
      </c>
      <c r="B399" s="6" t="s">
        <v>791</v>
      </c>
      <c r="C399" s="12">
        <f>OCTUBRE!C399</f>
        <v>679329.2</v>
      </c>
      <c r="D399" s="12">
        <f>OCTUBRE!D399+NOVIEMBRE!D399+DICIEMBRE!D399</f>
        <v>486452.85</v>
      </c>
    </row>
    <row r="400" spans="1:4" x14ac:dyDescent="0.25">
      <c r="A400" s="6" t="s">
        <v>792</v>
      </c>
      <c r="B400" s="6" t="s">
        <v>793</v>
      </c>
      <c r="C400" s="12">
        <f>OCTUBRE!C400</f>
        <v>830498.3</v>
      </c>
      <c r="D400" s="12">
        <f>OCTUBRE!D400+NOVIEMBRE!D400+DICIEMBRE!D400</f>
        <v>302494.17</v>
      </c>
    </row>
    <row r="401" spans="1:4" x14ac:dyDescent="0.25">
      <c r="A401" s="6" t="s">
        <v>794</v>
      </c>
      <c r="B401" s="6" t="s">
        <v>795</v>
      </c>
      <c r="C401" s="12">
        <f>OCTUBRE!C401</f>
        <v>1327481.8</v>
      </c>
      <c r="D401" s="12">
        <f>OCTUBRE!D401+NOVIEMBRE!D401+DICIEMBRE!D401</f>
        <v>569287</v>
      </c>
    </row>
    <row r="402" spans="1:4" x14ac:dyDescent="0.25">
      <c r="A402" s="6" t="s">
        <v>796</v>
      </c>
      <c r="B402" s="6" t="s">
        <v>797</v>
      </c>
      <c r="C402" s="12">
        <f>OCTUBRE!C402</f>
        <v>5550800.9000000004</v>
      </c>
      <c r="D402" s="12">
        <f>OCTUBRE!D402+NOVIEMBRE!D402+DICIEMBRE!D402</f>
        <v>7025075.8499999996</v>
      </c>
    </row>
    <row r="403" spans="1:4" x14ac:dyDescent="0.25">
      <c r="A403" s="6" t="s">
        <v>798</v>
      </c>
      <c r="B403" s="6" t="s">
        <v>799</v>
      </c>
      <c r="C403" s="12">
        <f>OCTUBRE!C403</f>
        <v>1148182</v>
      </c>
      <c r="D403" s="12">
        <f>OCTUBRE!D403+NOVIEMBRE!D403+DICIEMBRE!D403</f>
        <v>776987.96</v>
      </c>
    </row>
    <row r="404" spans="1:4" x14ac:dyDescent="0.25">
      <c r="A404" s="6" t="s">
        <v>800</v>
      </c>
      <c r="B404" s="6" t="s">
        <v>801</v>
      </c>
      <c r="C404" s="12">
        <f>OCTUBRE!C404</f>
        <v>2668532.7000000002</v>
      </c>
      <c r="D404" s="12">
        <f>OCTUBRE!D404+NOVIEMBRE!D404+DICIEMBRE!D404</f>
        <v>5999761.2299999995</v>
      </c>
    </row>
    <row r="405" spans="1:4" x14ac:dyDescent="0.25">
      <c r="A405" s="6" t="s">
        <v>802</v>
      </c>
      <c r="B405" s="6" t="s">
        <v>803</v>
      </c>
      <c r="C405" s="12">
        <f>OCTUBRE!C405</f>
        <v>351731.7</v>
      </c>
      <c r="D405" s="12">
        <f>OCTUBRE!D405+NOVIEMBRE!D405+DICIEMBRE!D405</f>
        <v>275762.12</v>
      </c>
    </row>
    <row r="406" spans="1:4" x14ac:dyDescent="0.25">
      <c r="A406" s="6" t="s">
        <v>804</v>
      </c>
      <c r="B406" s="6" t="s">
        <v>805</v>
      </c>
      <c r="C406" s="12">
        <f>OCTUBRE!C406</f>
        <v>3046724.6</v>
      </c>
      <c r="D406" s="12">
        <f>OCTUBRE!D406+NOVIEMBRE!D406+DICIEMBRE!D406</f>
        <v>4234215.2200000007</v>
      </c>
    </row>
    <row r="407" spans="1:4" x14ac:dyDescent="0.25">
      <c r="A407" s="6" t="s">
        <v>806</v>
      </c>
      <c r="B407" s="6" t="s">
        <v>807</v>
      </c>
      <c r="C407" s="12">
        <f>OCTUBRE!C407</f>
        <v>272822.8</v>
      </c>
      <c r="D407" s="12">
        <f>OCTUBRE!D407+NOVIEMBRE!D407+DICIEMBRE!D407</f>
        <v>189058.89</v>
      </c>
    </row>
    <row r="408" spans="1:4" x14ac:dyDescent="0.25">
      <c r="A408" s="6" t="s">
        <v>808</v>
      </c>
      <c r="B408" s="6" t="s">
        <v>809</v>
      </c>
      <c r="C408" s="12">
        <f>OCTUBRE!C408</f>
        <v>289853.8</v>
      </c>
      <c r="D408" s="12">
        <f>OCTUBRE!D408+NOVIEMBRE!D408+DICIEMBRE!D408</f>
        <v>522505.97</v>
      </c>
    </row>
    <row r="409" spans="1:4" x14ac:dyDescent="0.25">
      <c r="A409" s="6" t="s">
        <v>810</v>
      </c>
      <c r="B409" s="6" t="s">
        <v>811</v>
      </c>
      <c r="C409" s="12">
        <f>OCTUBRE!C409</f>
        <v>182680</v>
      </c>
      <c r="D409" s="12">
        <f>OCTUBRE!D409+NOVIEMBRE!D409+DICIEMBRE!D409</f>
        <v>128911.76999999999</v>
      </c>
    </row>
    <row r="410" spans="1:4" x14ac:dyDescent="0.25">
      <c r="A410" s="6" t="s">
        <v>812</v>
      </c>
      <c r="B410" s="6" t="s">
        <v>813</v>
      </c>
      <c r="C410" s="12">
        <f>OCTUBRE!C410</f>
        <v>365028.1</v>
      </c>
      <c r="D410" s="12">
        <f>OCTUBRE!D410+NOVIEMBRE!D410+DICIEMBRE!D410</f>
        <v>371082.99</v>
      </c>
    </row>
    <row r="411" spans="1:4" x14ac:dyDescent="0.25">
      <c r="A411" s="6" t="s">
        <v>814</v>
      </c>
      <c r="B411" s="6" t="s">
        <v>815</v>
      </c>
      <c r="C411" s="12">
        <f>OCTUBRE!C411</f>
        <v>8232379</v>
      </c>
      <c r="D411" s="12">
        <f>OCTUBRE!D411+NOVIEMBRE!D411+DICIEMBRE!D411</f>
        <v>3575059.2699999996</v>
      </c>
    </row>
    <row r="412" spans="1:4" x14ac:dyDescent="0.25">
      <c r="A412" s="6" t="s">
        <v>816</v>
      </c>
      <c r="B412" s="6" t="s">
        <v>817</v>
      </c>
      <c r="C412" s="12">
        <f>OCTUBRE!C412</f>
        <v>2480517.7999999998</v>
      </c>
      <c r="D412" s="12">
        <f>OCTUBRE!D412+NOVIEMBRE!D412+DICIEMBRE!D412</f>
        <v>1596536.17</v>
      </c>
    </row>
    <row r="413" spans="1:4" x14ac:dyDescent="0.25">
      <c r="A413" s="6" t="s">
        <v>818</v>
      </c>
      <c r="B413" s="6" t="s">
        <v>819</v>
      </c>
      <c r="C413" s="12">
        <f>OCTUBRE!C413</f>
        <v>362160.6</v>
      </c>
      <c r="D413" s="12">
        <f>OCTUBRE!D413+NOVIEMBRE!D413+DICIEMBRE!D413</f>
        <v>84768.72</v>
      </c>
    </row>
    <row r="414" spans="1:4" x14ac:dyDescent="0.25">
      <c r="A414" s="6" t="s">
        <v>820</v>
      </c>
      <c r="B414" s="6" t="s">
        <v>821</v>
      </c>
      <c r="C414" s="12">
        <f>OCTUBRE!C414</f>
        <v>508030.1</v>
      </c>
      <c r="D414" s="12">
        <f>OCTUBRE!D414+NOVIEMBRE!D414+DICIEMBRE!D414</f>
        <v>1568397.21</v>
      </c>
    </row>
    <row r="415" spans="1:4" x14ac:dyDescent="0.25">
      <c r="A415" s="6" t="s">
        <v>822</v>
      </c>
      <c r="B415" s="6" t="s">
        <v>823</v>
      </c>
      <c r="C415" s="12">
        <f>OCTUBRE!C415</f>
        <v>574354.30000000005</v>
      </c>
      <c r="D415" s="12">
        <f>OCTUBRE!D415+NOVIEMBRE!D415+DICIEMBRE!D415</f>
        <v>589687.82000000007</v>
      </c>
    </row>
    <row r="416" spans="1:4" x14ac:dyDescent="0.25">
      <c r="A416" s="6" t="s">
        <v>824</v>
      </c>
      <c r="B416" s="6" t="s">
        <v>825</v>
      </c>
      <c r="C416" s="12">
        <f>OCTUBRE!C416</f>
        <v>160036.9</v>
      </c>
      <c r="D416" s="12">
        <f>OCTUBRE!D416+NOVIEMBRE!D416+DICIEMBRE!D416</f>
        <v>142981.28</v>
      </c>
    </row>
    <row r="417" spans="1:4" x14ac:dyDescent="0.25">
      <c r="A417" s="6" t="s">
        <v>826</v>
      </c>
      <c r="B417" s="6" t="s">
        <v>827</v>
      </c>
      <c r="C417" s="12">
        <f>OCTUBRE!C417</f>
        <v>1259053.3999999999</v>
      </c>
      <c r="D417" s="12">
        <f>OCTUBRE!D417+NOVIEMBRE!D417+DICIEMBRE!D417</f>
        <v>557152.12</v>
      </c>
    </row>
    <row r="418" spans="1:4" x14ac:dyDescent="0.25">
      <c r="A418" s="6" t="s">
        <v>828</v>
      </c>
      <c r="B418" s="6" t="s">
        <v>829</v>
      </c>
      <c r="C418" s="12">
        <f>OCTUBRE!C418</f>
        <v>3599686.1</v>
      </c>
      <c r="D418" s="12">
        <f>OCTUBRE!D418+NOVIEMBRE!D418+DICIEMBRE!D418</f>
        <v>8033682.9499999993</v>
      </c>
    </row>
    <row r="419" spans="1:4" x14ac:dyDescent="0.25">
      <c r="A419" s="6" t="s">
        <v>830</v>
      </c>
      <c r="B419" s="6" t="s">
        <v>831</v>
      </c>
      <c r="C419" s="12">
        <f>OCTUBRE!C419</f>
        <v>2060489</v>
      </c>
      <c r="D419" s="12">
        <f>OCTUBRE!D419+NOVIEMBRE!D419+DICIEMBRE!D419</f>
        <v>2004903.38</v>
      </c>
    </row>
    <row r="420" spans="1:4" x14ac:dyDescent="0.25">
      <c r="A420" s="6" t="s">
        <v>832</v>
      </c>
      <c r="B420" s="6" t="s">
        <v>833</v>
      </c>
      <c r="C420" s="12">
        <f>OCTUBRE!C420</f>
        <v>1008907.2</v>
      </c>
      <c r="D420" s="12">
        <f>OCTUBRE!D420+NOVIEMBRE!D420+DICIEMBRE!D420</f>
        <v>877584.88</v>
      </c>
    </row>
    <row r="421" spans="1:4" x14ac:dyDescent="0.25">
      <c r="A421" s="6" t="s">
        <v>834</v>
      </c>
      <c r="B421" s="6" t="s">
        <v>835</v>
      </c>
      <c r="C421" s="12">
        <f>OCTUBRE!C421</f>
        <v>236528.9</v>
      </c>
      <c r="D421" s="12">
        <f>OCTUBRE!D421+NOVIEMBRE!D421+DICIEMBRE!D421</f>
        <v>85823.91</v>
      </c>
    </row>
    <row r="422" spans="1:4" x14ac:dyDescent="0.25">
      <c r="A422" s="6" t="s">
        <v>836</v>
      </c>
      <c r="B422" s="6" t="s">
        <v>837</v>
      </c>
      <c r="C422" s="12">
        <f>OCTUBRE!C422</f>
        <v>2051423.8</v>
      </c>
      <c r="D422" s="12">
        <f>OCTUBRE!D422+NOVIEMBRE!D422+DICIEMBRE!D422</f>
        <v>1666180.19</v>
      </c>
    </row>
    <row r="423" spans="1:4" x14ac:dyDescent="0.25">
      <c r="A423" s="6" t="s">
        <v>838</v>
      </c>
      <c r="B423" s="6" t="s">
        <v>839</v>
      </c>
      <c r="C423" s="12">
        <f>OCTUBRE!C423</f>
        <v>1611537.3</v>
      </c>
      <c r="D423" s="12">
        <f>OCTUBRE!D423+NOVIEMBRE!D423+DICIEMBRE!D423</f>
        <v>2312321.88</v>
      </c>
    </row>
    <row r="424" spans="1:4" x14ac:dyDescent="0.25">
      <c r="A424" s="6" t="s">
        <v>840</v>
      </c>
      <c r="B424" s="6" t="s">
        <v>841</v>
      </c>
      <c r="C424" s="12">
        <f>OCTUBRE!C424</f>
        <v>98324.800000000003</v>
      </c>
      <c r="D424" s="12">
        <f>OCTUBRE!D424+NOVIEMBRE!D424+DICIEMBRE!D424</f>
        <v>87758.49</v>
      </c>
    </row>
    <row r="425" spans="1:4" x14ac:dyDescent="0.25">
      <c r="A425" s="6" t="s">
        <v>842</v>
      </c>
      <c r="B425" s="6" t="s">
        <v>843</v>
      </c>
      <c r="C425" s="12">
        <f>OCTUBRE!C425</f>
        <v>636392.6</v>
      </c>
      <c r="D425" s="12">
        <f>OCTUBRE!D425+NOVIEMBRE!D425+DICIEMBRE!D425</f>
        <v>324301.89</v>
      </c>
    </row>
    <row r="426" spans="1:4" x14ac:dyDescent="0.25">
      <c r="A426" s="6" t="s">
        <v>844</v>
      </c>
      <c r="B426" s="6" t="s">
        <v>845</v>
      </c>
      <c r="C426" s="12">
        <f>OCTUBRE!C426</f>
        <v>580419</v>
      </c>
      <c r="D426" s="12">
        <f>OCTUBRE!D426+NOVIEMBRE!D426+DICIEMBRE!D426</f>
        <v>801082.03</v>
      </c>
    </row>
    <row r="427" spans="1:4" x14ac:dyDescent="0.25">
      <c r="A427" s="6" t="s">
        <v>846</v>
      </c>
      <c r="B427" s="6" t="s">
        <v>847</v>
      </c>
      <c r="C427" s="12">
        <f>OCTUBRE!C427</f>
        <v>219510</v>
      </c>
      <c r="D427" s="12">
        <f>OCTUBRE!D427+NOVIEMBRE!D427+DICIEMBRE!D427</f>
        <v>102883.20000000001</v>
      </c>
    </row>
    <row r="428" spans="1:4" x14ac:dyDescent="0.25">
      <c r="A428" s="6" t="s">
        <v>848</v>
      </c>
      <c r="B428" s="6" t="s">
        <v>849</v>
      </c>
      <c r="C428" s="12">
        <f>OCTUBRE!C428</f>
        <v>227182</v>
      </c>
      <c r="D428" s="12">
        <f>OCTUBRE!D428+NOVIEMBRE!D428+DICIEMBRE!D428</f>
        <v>81954.850000000006</v>
      </c>
    </row>
    <row r="429" spans="1:4" x14ac:dyDescent="0.25">
      <c r="A429" s="6" t="s">
        <v>850</v>
      </c>
      <c r="B429" s="6" t="s">
        <v>851</v>
      </c>
      <c r="C429" s="12">
        <f>OCTUBRE!C429</f>
        <v>1312299.2</v>
      </c>
      <c r="D429" s="12">
        <f>OCTUBRE!D429+NOVIEMBRE!D429+DICIEMBRE!D429</f>
        <v>684832.8</v>
      </c>
    </row>
    <row r="430" spans="1:4" x14ac:dyDescent="0.25">
      <c r="A430" s="6" t="s">
        <v>852</v>
      </c>
      <c r="B430" s="6" t="s">
        <v>853</v>
      </c>
      <c r="C430" s="12">
        <f>OCTUBRE!C430</f>
        <v>772723.9</v>
      </c>
      <c r="D430" s="12">
        <f>OCTUBRE!D430+NOVIEMBRE!D430+DICIEMBRE!D430</f>
        <v>366862.15</v>
      </c>
    </row>
    <row r="431" spans="1:4" x14ac:dyDescent="0.25">
      <c r="A431" s="6" t="s">
        <v>854</v>
      </c>
      <c r="B431" s="6" t="s">
        <v>855</v>
      </c>
      <c r="C431" s="12">
        <f>OCTUBRE!C431</f>
        <v>3263017.5</v>
      </c>
      <c r="D431" s="12">
        <f>OCTUBRE!D431+NOVIEMBRE!D431+DICIEMBRE!D431</f>
        <v>1511239.85</v>
      </c>
    </row>
    <row r="432" spans="1:4" x14ac:dyDescent="0.25">
      <c r="A432" s="6" t="s">
        <v>856</v>
      </c>
      <c r="B432" s="6" t="s">
        <v>857</v>
      </c>
      <c r="C432" s="12">
        <f>OCTUBRE!C432</f>
        <v>1943766.5</v>
      </c>
      <c r="D432" s="12">
        <f>OCTUBRE!D432+NOVIEMBRE!D432+DICIEMBRE!D432</f>
        <v>2904999.47</v>
      </c>
    </row>
    <row r="433" spans="1:4" x14ac:dyDescent="0.25">
      <c r="A433" s="6" t="s">
        <v>858</v>
      </c>
      <c r="B433" s="6" t="s">
        <v>859</v>
      </c>
      <c r="C433" s="12">
        <f>OCTUBRE!C433</f>
        <v>567149.5</v>
      </c>
      <c r="D433" s="12">
        <f>OCTUBRE!D433+NOVIEMBRE!D433+DICIEMBRE!D433</f>
        <v>338371.41000000003</v>
      </c>
    </row>
    <row r="434" spans="1:4" x14ac:dyDescent="0.25">
      <c r="A434" s="6" t="s">
        <v>860</v>
      </c>
      <c r="B434" s="6" t="s">
        <v>861</v>
      </c>
      <c r="C434" s="12">
        <f>OCTUBRE!C434</f>
        <v>509792.1</v>
      </c>
      <c r="D434" s="12">
        <f>OCTUBRE!D434+NOVIEMBRE!D434+DICIEMBRE!D434</f>
        <v>258702.90999999997</v>
      </c>
    </row>
    <row r="435" spans="1:4" x14ac:dyDescent="0.25">
      <c r="A435" s="6" t="s">
        <v>862</v>
      </c>
      <c r="B435" s="6" t="s">
        <v>863</v>
      </c>
      <c r="C435" s="12">
        <f>OCTUBRE!C435</f>
        <v>158091.5</v>
      </c>
      <c r="D435" s="12">
        <f>OCTUBRE!D435+NOVIEMBRE!D435+DICIEMBRE!D435</f>
        <v>63312.71</v>
      </c>
    </row>
    <row r="436" spans="1:4" x14ac:dyDescent="0.25">
      <c r="A436" s="6" t="s">
        <v>864</v>
      </c>
      <c r="B436" s="6" t="s">
        <v>865</v>
      </c>
      <c r="C436" s="12">
        <f>OCTUBRE!C436</f>
        <v>270856.8</v>
      </c>
      <c r="D436" s="12">
        <f>OCTUBRE!D436+NOVIEMBRE!D436+DICIEMBRE!D436</f>
        <v>297569.84000000003</v>
      </c>
    </row>
    <row r="437" spans="1:4" x14ac:dyDescent="0.25">
      <c r="A437" s="6" t="s">
        <v>866</v>
      </c>
      <c r="B437" s="6" t="s">
        <v>867</v>
      </c>
      <c r="C437" s="12">
        <f>OCTUBRE!C437</f>
        <v>225250.1</v>
      </c>
      <c r="D437" s="12">
        <f>OCTUBRE!D437+NOVIEMBRE!D437+DICIEMBRE!D437</f>
        <v>158457.69</v>
      </c>
    </row>
    <row r="438" spans="1:4" x14ac:dyDescent="0.25">
      <c r="A438" s="6" t="s">
        <v>868</v>
      </c>
      <c r="B438" s="6" t="s">
        <v>869</v>
      </c>
      <c r="C438" s="12">
        <f>OCTUBRE!C438</f>
        <v>881880.8</v>
      </c>
      <c r="D438" s="12">
        <f>OCTUBRE!D438+NOVIEMBRE!D438+DICIEMBRE!D438</f>
        <v>452158.47</v>
      </c>
    </row>
    <row r="439" spans="1:4" x14ac:dyDescent="0.25">
      <c r="A439" s="6" t="s">
        <v>870</v>
      </c>
      <c r="B439" s="6" t="s">
        <v>871</v>
      </c>
      <c r="C439" s="12">
        <f>OCTUBRE!C439</f>
        <v>1182137.3999999999</v>
      </c>
      <c r="D439" s="12">
        <f>OCTUBRE!D439+NOVIEMBRE!D439+DICIEMBRE!D439</f>
        <v>741110.79</v>
      </c>
    </row>
    <row r="440" spans="1:4" x14ac:dyDescent="0.25">
      <c r="A440" s="6" t="s">
        <v>872</v>
      </c>
      <c r="B440" s="6" t="s">
        <v>873</v>
      </c>
      <c r="C440" s="12">
        <f>OCTUBRE!C440</f>
        <v>1433717.3</v>
      </c>
      <c r="D440" s="12">
        <f>OCTUBRE!D440+NOVIEMBRE!D440+DICIEMBRE!D440</f>
        <v>609385.07999999996</v>
      </c>
    </row>
    <row r="441" spans="1:4" x14ac:dyDescent="0.25">
      <c r="A441" s="6" t="s">
        <v>874</v>
      </c>
      <c r="B441" s="6" t="s">
        <v>875</v>
      </c>
      <c r="C441" s="12">
        <f>OCTUBRE!C441</f>
        <v>385174.4</v>
      </c>
      <c r="D441" s="12">
        <f>OCTUBRE!D441+NOVIEMBRE!D441+DICIEMBRE!D441</f>
        <v>172527.21</v>
      </c>
    </row>
    <row r="442" spans="1:4" x14ac:dyDescent="0.25">
      <c r="A442" s="6" t="s">
        <v>876</v>
      </c>
      <c r="B442" s="6" t="s">
        <v>877</v>
      </c>
      <c r="C442" s="12">
        <f>OCTUBRE!C442</f>
        <v>3579157.8</v>
      </c>
      <c r="D442" s="12">
        <f>OCTUBRE!D442+NOVIEMBRE!D442+DICIEMBRE!D442</f>
        <v>1569100.7</v>
      </c>
    </row>
    <row r="443" spans="1:4" x14ac:dyDescent="0.25">
      <c r="A443" s="6" t="s">
        <v>878</v>
      </c>
      <c r="B443" s="6" t="s">
        <v>879</v>
      </c>
      <c r="C443" s="12">
        <f>OCTUBRE!C443</f>
        <v>559746.80000000005</v>
      </c>
      <c r="D443" s="12">
        <f>OCTUBRE!D443+NOVIEMBRE!D443+DICIEMBRE!D443</f>
        <v>287545.34999999998</v>
      </c>
    </row>
    <row r="444" spans="1:4" x14ac:dyDescent="0.25">
      <c r="A444" s="6" t="s">
        <v>880</v>
      </c>
      <c r="B444" s="6" t="s">
        <v>881</v>
      </c>
      <c r="C444" s="12">
        <f>OCTUBRE!C444</f>
        <v>5491073.2999999998</v>
      </c>
      <c r="D444" s="12">
        <f>OCTUBRE!D444+NOVIEMBRE!D444+DICIEMBRE!D444</f>
        <v>4419580.8499999996</v>
      </c>
    </row>
    <row r="445" spans="1:4" x14ac:dyDescent="0.25">
      <c r="A445" s="6" t="s">
        <v>882</v>
      </c>
      <c r="B445" s="6" t="s">
        <v>883</v>
      </c>
      <c r="C445" s="12">
        <f>OCTUBRE!C445</f>
        <v>356300.9</v>
      </c>
      <c r="D445" s="12">
        <f>OCTUBRE!D445+NOVIEMBRE!D445+DICIEMBRE!D445</f>
        <v>147553.83000000002</v>
      </c>
    </row>
    <row r="446" spans="1:4" x14ac:dyDescent="0.25">
      <c r="A446" s="6" t="s">
        <v>884</v>
      </c>
      <c r="B446" s="6" t="s">
        <v>885</v>
      </c>
      <c r="C446" s="12">
        <f>OCTUBRE!C446</f>
        <v>1663432.5</v>
      </c>
      <c r="D446" s="12">
        <f>OCTUBRE!D446+NOVIEMBRE!D446+DICIEMBRE!D446</f>
        <v>1546765.38</v>
      </c>
    </row>
    <row r="447" spans="1:4" x14ac:dyDescent="0.25">
      <c r="A447" s="6" t="s">
        <v>886</v>
      </c>
      <c r="B447" s="6" t="s">
        <v>887</v>
      </c>
      <c r="C447" s="12">
        <f>OCTUBRE!C447</f>
        <v>142355.1</v>
      </c>
      <c r="D447" s="12">
        <f>OCTUBRE!D447+NOVIEMBRE!D447+DICIEMBRE!D447</f>
        <v>46956.92</v>
      </c>
    </row>
    <row r="448" spans="1:4" x14ac:dyDescent="0.25">
      <c r="A448" s="6" t="s">
        <v>888</v>
      </c>
      <c r="B448" s="6" t="s">
        <v>889</v>
      </c>
      <c r="C448" s="12">
        <f>OCTUBRE!C448</f>
        <v>104000.7</v>
      </c>
      <c r="D448" s="12">
        <f>OCTUBRE!D448+NOVIEMBRE!D448+DICIEMBRE!D448</f>
        <v>83010.049999999988</v>
      </c>
    </row>
    <row r="449" spans="1:4" x14ac:dyDescent="0.25">
      <c r="A449" s="6" t="s">
        <v>890</v>
      </c>
      <c r="B449" s="6" t="s">
        <v>891</v>
      </c>
      <c r="C449" s="12">
        <f>OCTUBRE!C449</f>
        <v>342596.1</v>
      </c>
      <c r="D449" s="12">
        <f>OCTUBRE!D449+NOVIEMBRE!D449+DICIEMBRE!D449</f>
        <v>72282.069999999992</v>
      </c>
    </row>
    <row r="450" spans="1:4" x14ac:dyDescent="0.25">
      <c r="A450" s="6" t="s">
        <v>892</v>
      </c>
      <c r="B450" s="6" t="s">
        <v>893</v>
      </c>
      <c r="C450" s="12">
        <f>OCTUBRE!C450</f>
        <v>528395.9</v>
      </c>
      <c r="D450" s="12">
        <f>OCTUBRE!D450+NOVIEMBRE!D450+DICIEMBRE!D450</f>
        <v>266265.23</v>
      </c>
    </row>
    <row r="451" spans="1:4" x14ac:dyDescent="0.25">
      <c r="A451" s="6" t="s">
        <v>894</v>
      </c>
      <c r="B451" s="6" t="s">
        <v>895</v>
      </c>
      <c r="C451" s="12">
        <f>OCTUBRE!C451</f>
        <v>2009660.9</v>
      </c>
      <c r="D451" s="12">
        <f>OCTUBRE!D451+NOVIEMBRE!D451+DICIEMBRE!D451</f>
        <v>1063654.01</v>
      </c>
    </row>
    <row r="452" spans="1:4" x14ac:dyDescent="0.25">
      <c r="A452" s="6" t="s">
        <v>896</v>
      </c>
      <c r="B452" s="6" t="s">
        <v>897</v>
      </c>
      <c r="C452" s="12">
        <f>OCTUBRE!C452</f>
        <v>2305673.6</v>
      </c>
      <c r="D452" s="12">
        <f>OCTUBRE!D452+NOVIEMBRE!D452+DICIEMBRE!D452</f>
        <v>2873694.85</v>
      </c>
    </row>
    <row r="453" spans="1:4" x14ac:dyDescent="0.25">
      <c r="A453" s="6" t="s">
        <v>898</v>
      </c>
      <c r="B453" s="6" t="s">
        <v>899</v>
      </c>
      <c r="C453" s="12">
        <f>OCTUBRE!C453</f>
        <v>711963.4</v>
      </c>
      <c r="D453" s="12">
        <f>OCTUBRE!D453+NOVIEMBRE!D453+DICIEMBRE!D453</f>
        <v>392890.72000000003</v>
      </c>
    </row>
    <row r="454" spans="1:4" x14ac:dyDescent="0.25">
      <c r="A454" s="6" t="s">
        <v>900</v>
      </c>
      <c r="B454" s="6" t="s">
        <v>901</v>
      </c>
      <c r="C454" s="12">
        <f>OCTUBRE!C454</f>
        <v>714819.7</v>
      </c>
      <c r="D454" s="12">
        <f>OCTUBRE!D454+NOVIEMBRE!D454+DICIEMBRE!D454</f>
        <v>516878.15</v>
      </c>
    </row>
    <row r="455" spans="1:4" x14ac:dyDescent="0.25">
      <c r="A455" s="6" t="s">
        <v>902</v>
      </c>
      <c r="B455" s="6" t="s">
        <v>903</v>
      </c>
      <c r="C455" s="12">
        <f>OCTUBRE!C455</f>
        <v>6242301.7999999998</v>
      </c>
      <c r="D455" s="12">
        <f>OCTUBRE!D455+NOVIEMBRE!D455+DICIEMBRE!D455</f>
        <v>2230542.92</v>
      </c>
    </row>
    <row r="456" spans="1:4" x14ac:dyDescent="0.25">
      <c r="A456" s="6" t="s">
        <v>904</v>
      </c>
      <c r="B456" s="6" t="s">
        <v>905</v>
      </c>
      <c r="C456" s="12">
        <f>OCTUBRE!C456</f>
        <v>406101.6</v>
      </c>
      <c r="D456" s="12">
        <f>OCTUBRE!D456+NOVIEMBRE!D456+DICIEMBRE!D456</f>
        <v>153885.14000000001</v>
      </c>
    </row>
    <row r="457" spans="1:4" x14ac:dyDescent="0.25">
      <c r="A457" s="6" t="s">
        <v>906</v>
      </c>
      <c r="B457" s="6" t="s">
        <v>907</v>
      </c>
      <c r="C457" s="12">
        <f>OCTUBRE!C457</f>
        <v>1237123.6000000001</v>
      </c>
      <c r="D457" s="12">
        <f>OCTUBRE!D457+NOVIEMBRE!D457+DICIEMBRE!D457</f>
        <v>702595.5</v>
      </c>
    </row>
    <row r="458" spans="1:4" x14ac:dyDescent="0.25">
      <c r="A458" s="6" t="s">
        <v>908</v>
      </c>
      <c r="B458" s="6" t="s">
        <v>909</v>
      </c>
      <c r="C458" s="12">
        <f>OCTUBRE!C458</f>
        <v>588731.1</v>
      </c>
      <c r="D458" s="12">
        <f>OCTUBRE!D458+NOVIEMBRE!D458+DICIEMBRE!D458</f>
        <v>652121.22</v>
      </c>
    </row>
    <row r="459" spans="1:4" x14ac:dyDescent="0.25">
      <c r="A459" s="6" t="s">
        <v>910</v>
      </c>
      <c r="B459" s="6" t="s">
        <v>911</v>
      </c>
      <c r="C459" s="12">
        <f>OCTUBRE!C459</f>
        <v>1238853.2</v>
      </c>
      <c r="D459" s="12">
        <f>OCTUBRE!D459+NOVIEMBRE!D459+DICIEMBRE!D459</f>
        <v>513536.68000000005</v>
      </c>
    </row>
    <row r="460" spans="1:4" x14ac:dyDescent="0.25">
      <c r="A460" s="6" t="s">
        <v>912</v>
      </c>
      <c r="B460" s="6" t="s">
        <v>913</v>
      </c>
      <c r="C460" s="12">
        <f>OCTUBRE!C460</f>
        <v>697982.2</v>
      </c>
      <c r="D460" s="12">
        <f>OCTUBRE!D460+NOVIEMBRE!D460+DICIEMBRE!D460</f>
        <v>454268.86</v>
      </c>
    </row>
    <row r="461" spans="1:4" x14ac:dyDescent="0.25">
      <c r="A461" s="6" t="s">
        <v>914</v>
      </c>
      <c r="B461" s="6" t="s">
        <v>915</v>
      </c>
      <c r="C461" s="12">
        <f>OCTUBRE!C461</f>
        <v>373484.4</v>
      </c>
      <c r="D461" s="12">
        <f>OCTUBRE!D461+NOVIEMBRE!D461+DICIEMBRE!D461</f>
        <v>253426.8</v>
      </c>
    </row>
    <row r="462" spans="1:4" x14ac:dyDescent="0.25">
      <c r="A462" s="6" t="s">
        <v>916</v>
      </c>
      <c r="B462" s="6" t="s">
        <v>917</v>
      </c>
      <c r="C462" s="12">
        <f>OCTUBRE!C462</f>
        <v>1825295.7</v>
      </c>
      <c r="D462" s="12">
        <f>OCTUBRE!D462+NOVIEMBRE!D462+DICIEMBRE!D462</f>
        <v>542027.41</v>
      </c>
    </row>
    <row r="463" spans="1:4" x14ac:dyDescent="0.25">
      <c r="A463" s="6" t="s">
        <v>918</v>
      </c>
      <c r="B463" s="6" t="s">
        <v>919</v>
      </c>
      <c r="C463" s="12">
        <f>OCTUBRE!C463</f>
        <v>216350.7</v>
      </c>
      <c r="D463" s="12">
        <f>OCTUBRE!D463+NOVIEMBRE!D463+DICIEMBRE!D463</f>
        <v>170065.03999999998</v>
      </c>
    </row>
    <row r="464" spans="1:4" x14ac:dyDescent="0.25">
      <c r="A464" s="6" t="s">
        <v>920</v>
      </c>
      <c r="B464" s="6" t="s">
        <v>921</v>
      </c>
      <c r="C464" s="12">
        <f>OCTUBRE!C464</f>
        <v>745598.8</v>
      </c>
      <c r="D464" s="12">
        <f>OCTUBRE!D464+NOVIEMBRE!D464+DICIEMBRE!D464</f>
        <v>768722.15</v>
      </c>
    </row>
    <row r="465" spans="1:4" x14ac:dyDescent="0.25">
      <c r="A465" s="6" t="s">
        <v>922</v>
      </c>
      <c r="B465" s="6" t="s">
        <v>923</v>
      </c>
      <c r="C465" s="12">
        <f>OCTUBRE!C465</f>
        <v>1891761</v>
      </c>
      <c r="D465" s="12">
        <f>OCTUBRE!D465+NOVIEMBRE!D465+DICIEMBRE!D465</f>
        <v>876353.79</v>
      </c>
    </row>
    <row r="466" spans="1:4" x14ac:dyDescent="0.25">
      <c r="A466" s="6" t="s">
        <v>924</v>
      </c>
      <c r="B466" s="6" t="s">
        <v>925</v>
      </c>
      <c r="C466" s="12">
        <f>OCTUBRE!C466</f>
        <v>281476.3</v>
      </c>
      <c r="D466" s="12">
        <f>OCTUBRE!D466+NOVIEMBRE!D466+DICIEMBRE!D466</f>
        <v>91099.959999999992</v>
      </c>
    </row>
    <row r="467" spans="1:4" x14ac:dyDescent="0.25">
      <c r="A467" s="6" t="s">
        <v>926</v>
      </c>
      <c r="B467" s="6" t="s">
        <v>927</v>
      </c>
      <c r="C467" s="12">
        <f>OCTUBRE!C467</f>
        <v>627296.30000000005</v>
      </c>
      <c r="D467" s="12">
        <f>OCTUBRE!D467+NOVIEMBRE!D467+DICIEMBRE!D467</f>
        <v>718071.98</v>
      </c>
    </row>
    <row r="468" spans="1:4" x14ac:dyDescent="0.25">
      <c r="A468" s="6" t="s">
        <v>928</v>
      </c>
      <c r="B468" s="6" t="s">
        <v>929</v>
      </c>
      <c r="C468" s="12">
        <f>OCTUBRE!C468</f>
        <v>238361.9</v>
      </c>
      <c r="D468" s="12">
        <f>OCTUBRE!D468+NOVIEMBRE!D468+DICIEMBRE!D468</f>
        <v>93034.53</v>
      </c>
    </row>
    <row r="469" spans="1:4" x14ac:dyDescent="0.25">
      <c r="A469" s="6" t="s">
        <v>930</v>
      </c>
      <c r="B469" s="6" t="s">
        <v>931</v>
      </c>
      <c r="C469" s="12">
        <f>OCTUBRE!C469</f>
        <v>185986.2</v>
      </c>
      <c r="D469" s="12">
        <f>OCTUBRE!D469+NOVIEMBRE!D469+DICIEMBRE!D469</f>
        <v>61729.919999999998</v>
      </c>
    </row>
    <row r="470" spans="1:4" x14ac:dyDescent="0.25">
      <c r="A470" s="6" t="s">
        <v>932</v>
      </c>
      <c r="B470" s="6" t="s">
        <v>933</v>
      </c>
      <c r="C470" s="12">
        <f>OCTUBRE!C470</f>
        <v>484468.1</v>
      </c>
      <c r="D470" s="12">
        <f>OCTUBRE!D470+NOVIEMBRE!D470+DICIEMBRE!D470</f>
        <v>281038.21999999997</v>
      </c>
    </row>
    <row r="471" spans="1:4" x14ac:dyDescent="0.25">
      <c r="A471" s="6" t="s">
        <v>934</v>
      </c>
      <c r="B471" s="6" t="s">
        <v>935</v>
      </c>
      <c r="C471" s="12">
        <f>OCTUBRE!C471</f>
        <v>5306025.8</v>
      </c>
      <c r="D471" s="12">
        <f>OCTUBRE!D471+NOVIEMBRE!D471+DICIEMBRE!D471</f>
        <v>2293503.92</v>
      </c>
    </row>
    <row r="472" spans="1:4" x14ac:dyDescent="0.25">
      <c r="A472" s="6" t="s">
        <v>936</v>
      </c>
      <c r="B472" s="6" t="s">
        <v>937</v>
      </c>
      <c r="C472" s="12">
        <f>OCTUBRE!C472</f>
        <v>2756734.2</v>
      </c>
      <c r="D472" s="12">
        <f>OCTUBRE!D472+NOVIEMBRE!D472+DICIEMBRE!D472</f>
        <v>3376855.1999999997</v>
      </c>
    </row>
    <row r="473" spans="1:4" x14ac:dyDescent="0.25">
      <c r="A473" s="6" t="s">
        <v>938</v>
      </c>
      <c r="B473" s="6" t="s">
        <v>939</v>
      </c>
      <c r="C473" s="12">
        <f>OCTUBRE!C473</f>
        <v>2919912</v>
      </c>
      <c r="D473" s="12">
        <f>OCTUBRE!D473+NOVIEMBRE!D473+DICIEMBRE!D473</f>
        <v>2485904.2800000003</v>
      </c>
    </row>
    <row r="474" spans="1:4" x14ac:dyDescent="0.25">
      <c r="A474" s="6" t="s">
        <v>940</v>
      </c>
      <c r="B474" s="6" t="s">
        <v>941</v>
      </c>
      <c r="C474" s="12">
        <f>OCTUBRE!C474</f>
        <v>6835098</v>
      </c>
      <c r="D474" s="12">
        <f>OCTUBRE!D474+NOVIEMBRE!D474+DICIEMBRE!D474</f>
        <v>6379637.7000000002</v>
      </c>
    </row>
    <row r="475" spans="1:4" x14ac:dyDescent="0.25">
      <c r="A475" s="6" t="s">
        <v>942</v>
      </c>
      <c r="B475" s="6" t="s">
        <v>943</v>
      </c>
      <c r="C475" s="12">
        <f>OCTUBRE!C475</f>
        <v>1421012.9</v>
      </c>
      <c r="D475" s="12">
        <f>OCTUBRE!D475+NOVIEMBRE!D475+DICIEMBRE!D475</f>
        <v>859294.52</v>
      </c>
    </row>
    <row r="476" spans="1:4" x14ac:dyDescent="0.25">
      <c r="A476" s="6" t="s">
        <v>944</v>
      </c>
      <c r="B476" s="6" t="s">
        <v>945</v>
      </c>
      <c r="C476" s="12">
        <f>OCTUBRE!C476</f>
        <v>135629.70000000001</v>
      </c>
      <c r="D476" s="12">
        <f>OCTUBRE!D476+NOVIEMBRE!D476+DICIEMBRE!D476</f>
        <v>87582.6</v>
      </c>
    </row>
    <row r="477" spans="1:4" x14ac:dyDescent="0.25">
      <c r="A477" s="6" t="s">
        <v>946</v>
      </c>
      <c r="B477" s="6" t="s">
        <v>947</v>
      </c>
      <c r="C477" s="12">
        <f>OCTUBRE!C477</f>
        <v>524766.6</v>
      </c>
      <c r="D477" s="12">
        <f>OCTUBRE!D477+NOVIEMBRE!D477+DICIEMBRE!D477</f>
        <v>584939.37</v>
      </c>
    </row>
    <row r="478" spans="1:4" x14ac:dyDescent="0.25">
      <c r="A478" s="6" t="s">
        <v>948</v>
      </c>
      <c r="B478" s="6" t="s">
        <v>949</v>
      </c>
      <c r="C478" s="12">
        <f>OCTUBRE!C478</f>
        <v>366688.1</v>
      </c>
      <c r="D478" s="12">
        <f>OCTUBRE!D478+NOVIEMBRE!D478+DICIEMBRE!D478</f>
        <v>227222.40999999997</v>
      </c>
    </row>
    <row r="479" spans="1:4" x14ac:dyDescent="0.25">
      <c r="A479" s="6" t="s">
        <v>950</v>
      </c>
      <c r="B479" s="6" t="s">
        <v>951</v>
      </c>
      <c r="C479" s="12">
        <f>OCTUBRE!C479</f>
        <v>677221.8</v>
      </c>
      <c r="D479" s="12">
        <f>OCTUBRE!D479+NOVIEMBRE!D479+DICIEMBRE!D479</f>
        <v>577552.88</v>
      </c>
    </row>
    <row r="480" spans="1:4" x14ac:dyDescent="0.25">
      <c r="A480" s="6" t="s">
        <v>952</v>
      </c>
      <c r="B480" s="6" t="s">
        <v>953</v>
      </c>
      <c r="C480" s="12">
        <f>OCTUBRE!C480</f>
        <v>1767894</v>
      </c>
      <c r="D480" s="12">
        <f>OCTUBRE!D480+NOVIEMBRE!D480+DICIEMBRE!D480</f>
        <v>1702585.02</v>
      </c>
    </row>
    <row r="481" spans="1:4" x14ac:dyDescent="0.25">
      <c r="A481" s="6" t="s">
        <v>954</v>
      </c>
      <c r="B481" s="6" t="s">
        <v>955</v>
      </c>
      <c r="C481" s="12">
        <f>OCTUBRE!C481</f>
        <v>169940.3</v>
      </c>
      <c r="D481" s="12">
        <f>OCTUBRE!D481+NOVIEMBRE!D481+DICIEMBRE!D481</f>
        <v>69116.42</v>
      </c>
    </row>
    <row r="482" spans="1:4" x14ac:dyDescent="0.25">
      <c r="A482" s="6" t="s">
        <v>956</v>
      </c>
      <c r="B482" s="6" t="s">
        <v>957</v>
      </c>
      <c r="C482" s="12">
        <f>OCTUBRE!C482</f>
        <v>526426.69999999995</v>
      </c>
      <c r="D482" s="12">
        <f>OCTUBRE!D482+NOVIEMBRE!D482+DICIEMBRE!D482</f>
        <v>254130.28000000003</v>
      </c>
    </row>
    <row r="483" spans="1:4" x14ac:dyDescent="0.25">
      <c r="A483" s="6" t="s">
        <v>958</v>
      </c>
      <c r="B483" s="6" t="s">
        <v>959</v>
      </c>
      <c r="C483" s="12">
        <f>OCTUBRE!C483</f>
        <v>435027.20000000001</v>
      </c>
      <c r="D483" s="12">
        <f>OCTUBRE!D483+NOVIEMBRE!D483+DICIEMBRE!D483</f>
        <v>313925.63</v>
      </c>
    </row>
    <row r="484" spans="1:4" x14ac:dyDescent="0.25">
      <c r="A484" s="6" t="s">
        <v>960</v>
      </c>
      <c r="B484" s="6" t="s">
        <v>961</v>
      </c>
      <c r="C484" s="12">
        <f>OCTUBRE!C484</f>
        <v>210529.1</v>
      </c>
      <c r="D484" s="12">
        <f>OCTUBRE!D484+NOVIEMBRE!D484+DICIEMBRE!D484</f>
        <v>35525.46</v>
      </c>
    </row>
    <row r="485" spans="1:4" x14ac:dyDescent="0.25">
      <c r="A485" s="6" t="s">
        <v>962</v>
      </c>
      <c r="B485" s="6" t="s">
        <v>963</v>
      </c>
      <c r="C485" s="12">
        <f>OCTUBRE!C485</f>
        <v>452098.9</v>
      </c>
      <c r="D485" s="12">
        <f>OCTUBRE!D485+NOVIEMBRE!D485+DICIEMBRE!D485</f>
        <v>154236.85</v>
      </c>
    </row>
    <row r="486" spans="1:4" x14ac:dyDescent="0.25">
      <c r="A486" s="6" t="s">
        <v>964</v>
      </c>
      <c r="B486" s="6" t="s">
        <v>965</v>
      </c>
      <c r="C486" s="12">
        <f>OCTUBRE!C486</f>
        <v>755538.4</v>
      </c>
      <c r="D486" s="12">
        <f>OCTUBRE!D486+NOVIEMBRE!D486+DICIEMBRE!D486</f>
        <v>320081.04000000004</v>
      </c>
    </row>
    <row r="487" spans="1:4" x14ac:dyDescent="0.25">
      <c r="A487" s="6" t="s">
        <v>966</v>
      </c>
      <c r="B487" s="6" t="s">
        <v>967</v>
      </c>
      <c r="C487" s="12">
        <f>OCTUBRE!C487</f>
        <v>7827342.7000000002</v>
      </c>
      <c r="D487" s="12">
        <f>OCTUBRE!D487+NOVIEMBRE!D487+DICIEMBRE!D487</f>
        <v>9347070.5099999998</v>
      </c>
    </row>
    <row r="488" spans="1:4" x14ac:dyDescent="0.25">
      <c r="A488" s="6" t="s">
        <v>968</v>
      </c>
      <c r="B488" s="6" t="s">
        <v>969</v>
      </c>
      <c r="C488" s="12">
        <f>OCTUBRE!C488</f>
        <v>1540187.5</v>
      </c>
      <c r="D488" s="12">
        <f>OCTUBRE!D488+NOVIEMBRE!D488+DICIEMBRE!D488</f>
        <v>1828507.02</v>
      </c>
    </row>
    <row r="489" spans="1:4" x14ac:dyDescent="0.25">
      <c r="A489" s="6" t="s">
        <v>970</v>
      </c>
      <c r="B489" s="6" t="s">
        <v>971</v>
      </c>
      <c r="C489" s="12">
        <f>OCTUBRE!C489</f>
        <v>829573.7</v>
      </c>
      <c r="D489" s="12">
        <f>OCTUBRE!D489+NOVIEMBRE!D489+DICIEMBRE!D489</f>
        <v>747442.03</v>
      </c>
    </row>
    <row r="490" spans="1:4" x14ac:dyDescent="0.25">
      <c r="A490" s="6" t="s">
        <v>972</v>
      </c>
      <c r="B490" s="6" t="s">
        <v>973</v>
      </c>
      <c r="C490" s="12">
        <f>OCTUBRE!C490</f>
        <v>847166.4</v>
      </c>
      <c r="D490" s="12">
        <f>OCTUBRE!D490+NOVIEMBRE!D490+DICIEMBRE!D490</f>
        <v>564186.85</v>
      </c>
    </row>
    <row r="491" spans="1:4" x14ac:dyDescent="0.25">
      <c r="A491" s="6" t="s">
        <v>974</v>
      </c>
      <c r="B491" s="6" t="s">
        <v>975</v>
      </c>
      <c r="C491" s="12">
        <f>OCTUBRE!C491</f>
        <v>398816.4</v>
      </c>
      <c r="D491" s="12">
        <f>OCTUBRE!D491+NOVIEMBRE!D491+DICIEMBRE!D491</f>
        <v>422612.54</v>
      </c>
    </row>
    <row r="492" spans="1:4" x14ac:dyDescent="0.25">
      <c r="A492" s="6" t="s">
        <v>976</v>
      </c>
      <c r="B492" s="6" t="s">
        <v>977</v>
      </c>
      <c r="C492" s="12">
        <f>OCTUBRE!C492</f>
        <v>461448.1</v>
      </c>
      <c r="D492" s="12">
        <f>OCTUBRE!D492+NOVIEMBRE!D492+DICIEMBRE!D492</f>
        <v>350858.07</v>
      </c>
    </row>
    <row r="493" spans="1:4" x14ac:dyDescent="0.25">
      <c r="A493" s="6" t="s">
        <v>978</v>
      </c>
      <c r="B493" s="6" t="s">
        <v>979</v>
      </c>
      <c r="C493" s="12">
        <f>OCTUBRE!C493</f>
        <v>35893.4</v>
      </c>
      <c r="D493" s="12">
        <f>OCTUBRE!D493+NOVIEMBRE!D493+DICIEMBRE!D493</f>
        <v>20049.04</v>
      </c>
    </row>
    <row r="494" spans="1:4" x14ac:dyDescent="0.25">
      <c r="A494" s="6" t="s">
        <v>980</v>
      </c>
      <c r="B494" s="6" t="s">
        <v>981</v>
      </c>
      <c r="C494" s="12">
        <f>OCTUBRE!C494</f>
        <v>1273937.3999999999</v>
      </c>
      <c r="D494" s="12">
        <f>OCTUBRE!D494+NOVIEMBRE!D494+DICIEMBRE!D494</f>
        <v>878288.36999999988</v>
      </c>
    </row>
    <row r="495" spans="1:4" x14ac:dyDescent="0.25">
      <c r="A495" s="6" t="s">
        <v>982</v>
      </c>
      <c r="B495" s="6" t="s">
        <v>983</v>
      </c>
      <c r="C495" s="12">
        <f>OCTUBRE!C495</f>
        <v>798287.6</v>
      </c>
      <c r="D495" s="12">
        <f>OCTUBRE!D495+NOVIEMBRE!D495+DICIEMBRE!D495</f>
        <v>544841.29</v>
      </c>
    </row>
    <row r="496" spans="1:4" x14ac:dyDescent="0.25">
      <c r="A496" s="6" t="s">
        <v>984</v>
      </c>
      <c r="B496" s="6" t="s">
        <v>985</v>
      </c>
      <c r="C496" s="12">
        <f>OCTUBRE!C496</f>
        <v>1062629.3</v>
      </c>
      <c r="D496" s="12">
        <f>OCTUBRE!D496+NOVIEMBRE!D496+DICIEMBRE!D496</f>
        <v>774525.79</v>
      </c>
    </row>
    <row r="497" spans="1:4" x14ac:dyDescent="0.25">
      <c r="A497" s="6" t="s">
        <v>986</v>
      </c>
      <c r="B497" s="6" t="s">
        <v>987</v>
      </c>
      <c r="C497" s="12">
        <f>OCTUBRE!C497</f>
        <v>1191834.1000000001</v>
      </c>
      <c r="D497" s="12">
        <f>OCTUBRE!D497+NOVIEMBRE!D497+DICIEMBRE!D497</f>
        <v>519867.91000000003</v>
      </c>
    </row>
    <row r="498" spans="1:4" x14ac:dyDescent="0.25">
      <c r="A498" s="6" t="s">
        <v>988</v>
      </c>
      <c r="B498" s="6" t="s">
        <v>989</v>
      </c>
      <c r="C498" s="12">
        <f>OCTUBRE!C498</f>
        <v>194315.6</v>
      </c>
      <c r="D498" s="12">
        <f>OCTUBRE!D498+NOVIEMBRE!D498+DICIEMBRE!D498</f>
        <v>91979.33</v>
      </c>
    </row>
    <row r="499" spans="1:4" x14ac:dyDescent="0.25">
      <c r="A499" s="6" t="s">
        <v>990</v>
      </c>
      <c r="B499" s="6" t="s">
        <v>991</v>
      </c>
      <c r="C499" s="12">
        <f>OCTUBRE!C499</f>
        <v>2353980.2000000002</v>
      </c>
      <c r="D499" s="12">
        <f>OCTUBRE!D499+NOVIEMBRE!D499+DICIEMBRE!D499</f>
        <v>1015114.23</v>
      </c>
    </row>
    <row r="500" spans="1:4" x14ac:dyDescent="0.25">
      <c r="A500" s="6" t="s">
        <v>992</v>
      </c>
      <c r="B500" s="6" t="s">
        <v>993</v>
      </c>
      <c r="C500" s="12">
        <f>OCTUBRE!C500</f>
        <v>993821.1</v>
      </c>
      <c r="D500" s="12">
        <f>OCTUBRE!D500+NOVIEMBRE!D500+DICIEMBRE!D500</f>
        <v>545368.89</v>
      </c>
    </row>
    <row r="501" spans="1:4" x14ac:dyDescent="0.25">
      <c r="A501" s="6" t="s">
        <v>994</v>
      </c>
      <c r="B501" s="6" t="s">
        <v>995</v>
      </c>
      <c r="C501" s="12">
        <f>OCTUBRE!C501</f>
        <v>318843.40000000002</v>
      </c>
      <c r="D501" s="12">
        <f>OCTUBRE!D501+NOVIEMBRE!D501+DICIEMBRE!D501</f>
        <v>305308.12</v>
      </c>
    </row>
    <row r="502" spans="1:4" x14ac:dyDescent="0.25">
      <c r="A502" s="6" t="s">
        <v>996</v>
      </c>
      <c r="B502" s="6" t="s">
        <v>997</v>
      </c>
      <c r="C502" s="12">
        <f>OCTUBRE!C502</f>
        <v>1503059.2</v>
      </c>
      <c r="D502" s="12">
        <f>OCTUBRE!D502+NOVIEMBRE!D502+DICIEMBRE!D502</f>
        <v>765380.68</v>
      </c>
    </row>
    <row r="503" spans="1:4" x14ac:dyDescent="0.25">
      <c r="A503" s="6" t="s">
        <v>998</v>
      </c>
      <c r="B503" s="6" t="s">
        <v>999</v>
      </c>
      <c r="C503" s="12">
        <f>OCTUBRE!C503</f>
        <v>1497539.3</v>
      </c>
      <c r="D503" s="12">
        <f>OCTUBRE!D503+NOVIEMBRE!D503+DICIEMBRE!D503</f>
        <v>1210856.1299999999</v>
      </c>
    </row>
    <row r="504" spans="1:4" x14ac:dyDescent="0.25">
      <c r="A504" s="6" t="s">
        <v>1000</v>
      </c>
      <c r="B504" s="6" t="s">
        <v>1001</v>
      </c>
      <c r="C504" s="12">
        <f>OCTUBRE!C504</f>
        <v>327728.7</v>
      </c>
      <c r="D504" s="12">
        <f>OCTUBRE!D504+NOVIEMBRE!D504+DICIEMBRE!D504</f>
        <v>367565.63</v>
      </c>
    </row>
    <row r="505" spans="1:4" x14ac:dyDescent="0.25">
      <c r="A505" s="6" t="s">
        <v>1002</v>
      </c>
      <c r="B505" s="6" t="s">
        <v>1003</v>
      </c>
      <c r="C505" s="12">
        <f>OCTUBRE!C505</f>
        <v>2074988.3</v>
      </c>
      <c r="D505" s="12">
        <f>OCTUBRE!D505+NOVIEMBRE!D505+DICIEMBRE!D505</f>
        <v>1464986.42</v>
      </c>
    </row>
    <row r="506" spans="1:4" x14ac:dyDescent="0.25">
      <c r="A506" s="6" t="s">
        <v>1004</v>
      </c>
      <c r="B506" s="6" t="s">
        <v>1005</v>
      </c>
      <c r="C506" s="12">
        <f>OCTUBRE!C506</f>
        <v>271521.5</v>
      </c>
      <c r="D506" s="12">
        <f>OCTUBRE!D506+NOVIEMBRE!D506+DICIEMBRE!D506</f>
        <v>164613.10999999999</v>
      </c>
    </row>
    <row r="507" spans="1:4" x14ac:dyDescent="0.25">
      <c r="A507" s="6" t="s">
        <v>1006</v>
      </c>
      <c r="B507" s="6" t="s">
        <v>1007</v>
      </c>
      <c r="C507" s="12">
        <f>OCTUBRE!C507</f>
        <v>2275378.9</v>
      </c>
      <c r="D507" s="12">
        <f>OCTUBRE!D507+NOVIEMBRE!D507+DICIEMBRE!D507</f>
        <v>912231.03</v>
      </c>
    </row>
    <row r="508" spans="1:4" x14ac:dyDescent="0.25">
      <c r="A508" s="6" t="s">
        <v>1008</v>
      </c>
      <c r="B508" s="6" t="s">
        <v>1009</v>
      </c>
      <c r="C508" s="12">
        <f>OCTUBRE!C508</f>
        <v>401067.8</v>
      </c>
      <c r="D508" s="12">
        <f>OCTUBRE!D508+NOVIEMBRE!D508+DICIEMBRE!D508</f>
        <v>70699.209999999992</v>
      </c>
    </row>
    <row r="509" spans="1:4" x14ac:dyDescent="0.25">
      <c r="A509" s="6" t="s">
        <v>1010</v>
      </c>
      <c r="B509" s="6" t="s">
        <v>1011</v>
      </c>
      <c r="C509" s="12">
        <f>OCTUBRE!C509</f>
        <v>284928.59999999998</v>
      </c>
      <c r="D509" s="12">
        <f>OCTUBRE!D509+NOVIEMBRE!D509+DICIEMBRE!D509</f>
        <v>290886.82999999996</v>
      </c>
    </row>
    <row r="510" spans="1:4" x14ac:dyDescent="0.25">
      <c r="A510" s="6" t="s">
        <v>1012</v>
      </c>
      <c r="B510" s="6" t="s">
        <v>1013</v>
      </c>
      <c r="C510" s="12">
        <f>OCTUBRE!C510</f>
        <v>955729</v>
      </c>
      <c r="D510" s="12">
        <f>OCTUBRE!D510+NOVIEMBRE!D510+DICIEMBRE!D510</f>
        <v>1400794.34</v>
      </c>
    </row>
    <row r="511" spans="1:4" x14ac:dyDescent="0.25">
      <c r="A511" s="6" t="s">
        <v>1014</v>
      </c>
      <c r="B511" s="6" t="s">
        <v>1015</v>
      </c>
      <c r="C511" s="12">
        <f>OCTUBRE!C511</f>
        <v>148233.20000000001</v>
      </c>
      <c r="D511" s="12">
        <f>OCTUBRE!D511+NOVIEMBRE!D511+DICIEMBRE!D511</f>
        <v>132780.9</v>
      </c>
    </row>
    <row r="512" spans="1:4" x14ac:dyDescent="0.25">
      <c r="A512" s="6" t="s">
        <v>1016</v>
      </c>
      <c r="B512" s="6" t="s">
        <v>1017</v>
      </c>
      <c r="C512" s="12">
        <f>OCTUBRE!C512</f>
        <v>772737.8</v>
      </c>
      <c r="D512" s="12">
        <f>OCTUBRE!D512+NOVIEMBRE!D512+DICIEMBRE!D512</f>
        <v>610088.56999999995</v>
      </c>
    </row>
    <row r="513" spans="1:4" x14ac:dyDescent="0.25">
      <c r="A513" s="6" t="s">
        <v>1018</v>
      </c>
      <c r="B513" s="6" t="s">
        <v>1019</v>
      </c>
      <c r="C513" s="12">
        <f>OCTUBRE!C513</f>
        <v>203693.9</v>
      </c>
      <c r="D513" s="12">
        <f>OCTUBRE!D513+NOVIEMBRE!D513+DICIEMBRE!D513</f>
        <v>261340.89</v>
      </c>
    </row>
    <row r="514" spans="1:4" x14ac:dyDescent="0.25">
      <c r="A514" s="6" t="s">
        <v>1020</v>
      </c>
      <c r="B514" s="6" t="s">
        <v>1021</v>
      </c>
      <c r="C514" s="12">
        <f>OCTUBRE!C514</f>
        <v>3624637.1</v>
      </c>
      <c r="D514" s="12">
        <f>OCTUBRE!D514+NOVIEMBRE!D514+DICIEMBRE!D514</f>
        <v>1888478.26</v>
      </c>
    </row>
    <row r="515" spans="1:4" x14ac:dyDescent="0.25">
      <c r="A515" s="6" t="s">
        <v>1022</v>
      </c>
      <c r="B515" s="6" t="s">
        <v>1023</v>
      </c>
      <c r="C515" s="12">
        <f>OCTUBRE!C515</f>
        <v>439052.2</v>
      </c>
      <c r="D515" s="12">
        <f>OCTUBRE!D515+NOVIEMBRE!D515+DICIEMBRE!D515</f>
        <v>114666.43</v>
      </c>
    </row>
    <row r="516" spans="1:4" x14ac:dyDescent="0.25">
      <c r="A516" s="6" t="s">
        <v>1024</v>
      </c>
      <c r="B516" s="6" t="s">
        <v>1025</v>
      </c>
      <c r="C516" s="12">
        <f>OCTUBRE!C516</f>
        <v>1541726.9</v>
      </c>
      <c r="D516" s="12">
        <f>OCTUBRE!D516+NOVIEMBRE!D516+DICIEMBRE!D516</f>
        <v>549413.85</v>
      </c>
    </row>
    <row r="517" spans="1:4" x14ac:dyDescent="0.25">
      <c r="A517" s="6" t="s">
        <v>1026</v>
      </c>
      <c r="B517" s="6" t="s">
        <v>1027</v>
      </c>
      <c r="C517" s="12">
        <f>OCTUBRE!C517</f>
        <v>343522</v>
      </c>
      <c r="D517" s="12">
        <f>OCTUBRE!D517+NOVIEMBRE!D517+DICIEMBRE!D517</f>
        <v>153005.76000000001</v>
      </c>
    </row>
    <row r="518" spans="1:4" x14ac:dyDescent="0.25">
      <c r="A518" s="6" t="s">
        <v>1028</v>
      </c>
      <c r="B518" s="6" t="s">
        <v>1029</v>
      </c>
      <c r="C518" s="12">
        <f>OCTUBRE!C518</f>
        <v>1665571.3</v>
      </c>
      <c r="D518" s="12">
        <f>OCTUBRE!D518+NOVIEMBRE!D518+DICIEMBRE!D518</f>
        <v>1610429.7999999998</v>
      </c>
    </row>
    <row r="519" spans="1:4" x14ac:dyDescent="0.25">
      <c r="A519" s="6" t="s">
        <v>1030</v>
      </c>
      <c r="B519" s="6" t="s">
        <v>1031</v>
      </c>
      <c r="C519" s="12">
        <f>OCTUBRE!C519</f>
        <v>604060.6</v>
      </c>
      <c r="D519" s="12">
        <f>OCTUBRE!D519+NOVIEMBRE!D519+DICIEMBRE!D519</f>
        <v>179386.11</v>
      </c>
    </row>
    <row r="520" spans="1:4" x14ac:dyDescent="0.25">
      <c r="A520" s="6" t="s">
        <v>1032</v>
      </c>
      <c r="B520" s="6" t="s">
        <v>1033</v>
      </c>
      <c r="C520" s="12">
        <f>OCTUBRE!C520</f>
        <v>6299951.4000000004</v>
      </c>
      <c r="D520" s="12">
        <f>OCTUBRE!D520+NOVIEMBRE!D520+DICIEMBRE!D520</f>
        <v>11367977.960000001</v>
      </c>
    </row>
    <row r="521" spans="1:4" x14ac:dyDescent="0.25">
      <c r="A521" s="6" t="s">
        <v>1034</v>
      </c>
      <c r="B521" s="6" t="s">
        <v>1035</v>
      </c>
      <c r="C521" s="12">
        <f>OCTUBRE!C521</f>
        <v>1102141</v>
      </c>
      <c r="D521" s="12">
        <f>OCTUBRE!D521+NOVIEMBRE!D521+DICIEMBRE!D521</f>
        <v>895699.35000000009</v>
      </c>
    </row>
    <row r="522" spans="1:4" x14ac:dyDescent="0.25">
      <c r="A522" s="6" t="s">
        <v>1036</v>
      </c>
      <c r="B522" s="6" t="s">
        <v>1037</v>
      </c>
      <c r="C522" s="12">
        <f>OCTUBRE!C522</f>
        <v>2026035.4</v>
      </c>
      <c r="D522" s="12">
        <f>OCTUBRE!D522+NOVIEMBRE!D522+DICIEMBRE!D522</f>
        <v>846807.86</v>
      </c>
    </row>
    <row r="523" spans="1:4" x14ac:dyDescent="0.25">
      <c r="A523" s="6" t="s">
        <v>1038</v>
      </c>
      <c r="B523" s="6" t="s">
        <v>1039</v>
      </c>
      <c r="C523" s="12">
        <f>OCTUBRE!C523</f>
        <v>201031.9</v>
      </c>
      <c r="D523" s="12">
        <f>OCTUBRE!D523+NOVIEMBRE!D523+DICIEMBRE!D523</f>
        <v>23214.690000000002</v>
      </c>
    </row>
    <row r="524" spans="1:4" x14ac:dyDescent="0.25">
      <c r="A524" s="6" t="s">
        <v>1040</v>
      </c>
      <c r="B524" s="6" t="s">
        <v>1041</v>
      </c>
      <c r="C524" s="12">
        <f>OCTUBRE!C524</f>
        <v>416051.3</v>
      </c>
      <c r="D524" s="12">
        <f>OCTUBRE!D524+NOVIEMBRE!D524+DICIEMBRE!D524</f>
        <v>525495.74</v>
      </c>
    </row>
    <row r="525" spans="1:4" x14ac:dyDescent="0.25">
      <c r="A525" s="6" t="s">
        <v>1042</v>
      </c>
      <c r="B525" s="6" t="s">
        <v>1043</v>
      </c>
      <c r="C525" s="12">
        <f>OCTUBRE!C525</f>
        <v>1213955.8</v>
      </c>
      <c r="D525" s="12">
        <f>OCTUBRE!D525+NOVIEMBRE!D525+DICIEMBRE!D525</f>
        <v>1217187.3700000001</v>
      </c>
    </row>
    <row r="526" spans="1:4" x14ac:dyDescent="0.25">
      <c r="A526" s="6" t="s">
        <v>1044</v>
      </c>
      <c r="B526" s="6" t="s">
        <v>1045</v>
      </c>
      <c r="C526" s="12">
        <f>OCTUBRE!C526</f>
        <v>152687.9</v>
      </c>
      <c r="D526" s="12">
        <f>OCTUBRE!D526+NOVIEMBRE!D526+DICIEMBRE!D526</f>
        <v>41329.159999999996</v>
      </c>
    </row>
    <row r="527" spans="1:4" x14ac:dyDescent="0.25">
      <c r="A527" s="6" t="s">
        <v>1046</v>
      </c>
      <c r="B527" s="6" t="s">
        <v>1047</v>
      </c>
      <c r="C527" s="12">
        <f>OCTUBRE!C527</f>
        <v>384186.6</v>
      </c>
      <c r="D527" s="12">
        <f>OCTUBRE!D527+NOVIEMBRE!D527+DICIEMBRE!D527</f>
        <v>181144.78999999998</v>
      </c>
    </row>
    <row r="528" spans="1:4" x14ac:dyDescent="0.25">
      <c r="A528" s="6" t="s">
        <v>1048</v>
      </c>
      <c r="B528" s="6" t="s">
        <v>1049</v>
      </c>
      <c r="C528" s="12">
        <f>OCTUBRE!C528</f>
        <v>367744.8</v>
      </c>
      <c r="D528" s="12">
        <f>OCTUBRE!D528+NOVIEMBRE!D528+DICIEMBRE!D528</f>
        <v>264330.65999999997</v>
      </c>
    </row>
    <row r="529" spans="1:4" x14ac:dyDescent="0.25">
      <c r="A529" s="6" t="s">
        <v>1050</v>
      </c>
      <c r="B529" s="6" t="s">
        <v>1051</v>
      </c>
      <c r="C529" s="12">
        <f>OCTUBRE!C529</f>
        <v>110601.3</v>
      </c>
      <c r="D529" s="12">
        <f>OCTUBRE!D529+NOVIEMBRE!D529+DICIEMBRE!D529</f>
        <v>55222.79</v>
      </c>
    </row>
    <row r="530" spans="1:4" x14ac:dyDescent="0.25">
      <c r="A530" s="6" t="s">
        <v>1052</v>
      </c>
      <c r="B530" s="6" t="s">
        <v>1053</v>
      </c>
      <c r="C530" s="12">
        <f>OCTUBRE!C530</f>
        <v>1473455</v>
      </c>
      <c r="D530" s="12">
        <f>OCTUBRE!D530+NOVIEMBRE!D530+DICIEMBRE!D530</f>
        <v>2138739.4700000002</v>
      </c>
    </row>
    <row r="531" spans="1:4" x14ac:dyDescent="0.25">
      <c r="A531" s="6" t="s">
        <v>1054</v>
      </c>
      <c r="B531" s="6" t="s">
        <v>1055</v>
      </c>
      <c r="C531" s="12">
        <f>OCTUBRE!C531</f>
        <v>3517524.7</v>
      </c>
      <c r="D531" s="12">
        <f>OCTUBRE!D531+NOVIEMBRE!D531+DICIEMBRE!D531</f>
        <v>3092299.6100000003</v>
      </c>
    </row>
    <row r="532" spans="1:4" x14ac:dyDescent="0.25">
      <c r="A532" s="6" t="s">
        <v>1056</v>
      </c>
      <c r="B532" s="6" t="s">
        <v>1057</v>
      </c>
      <c r="C532" s="12">
        <f>OCTUBRE!C532</f>
        <v>904119.6</v>
      </c>
      <c r="D532" s="12">
        <f>OCTUBRE!D532+NOVIEMBRE!D532+DICIEMBRE!D532</f>
        <v>457258.68999999994</v>
      </c>
    </row>
    <row r="533" spans="1:4" x14ac:dyDescent="0.25">
      <c r="A533" s="6" t="s">
        <v>1058</v>
      </c>
      <c r="B533" s="6" t="s">
        <v>1059</v>
      </c>
      <c r="C533" s="12">
        <f>OCTUBRE!C533</f>
        <v>307604.7</v>
      </c>
      <c r="D533" s="12">
        <f>OCTUBRE!D533+NOVIEMBRE!D533+DICIEMBRE!D533</f>
        <v>172351.32</v>
      </c>
    </row>
    <row r="534" spans="1:4" x14ac:dyDescent="0.25">
      <c r="A534" s="6" t="s">
        <v>1060</v>
      </c>
      <c r="B534" s="6" t="s">
        <v>1061</v>
      </c>
      <c r="C534" s="12">
        <f>OCTUBRE!C534</f>
        <v>610958.5</v>
      </c>
      <c r="D534" s="12">
        <f>OCTUBRE!D534+NOVIEMBRE!D534+DICIEMBRE!D534</f>
        <v>242698.82</v>
      </c>
    </row>
    <row r="535" spans="1:4" x14ac:dyDescent="0.25">
      <c r="A535" s="6" t="s">
        <v>1062</v>
      </c>
      <c r="B535" s="6" t="s">
        <v>1063</v>
      </c>
      <c r="C535" s="12">
        <f>OCTUBRE!C535</f>
        <v>947479.9</v>
      </c>
      <c r="D535" s="12">
        <f>OCTUBRE!D535+NOVIEMBRE!D535+DICIEMBRE!D535</f>
        <v>636117.14</v>
      </c>
    </row>
    <row r="536" spans="1:4" x14ac:dyDescent="0.25">
      <c r="A536" s="6" t="s">
        <v>1064</v>
      </c>
      <c r="B536" s="6" t="s">
        <v>1065</v>
      </c>
      <c r="C536" s="12">
        <f>OCTUBRE!C536</f>
        <v>362547.3</v>
      </c>
      <c r="D536" s="12">
        <f>OCTUBRE!D536+NOVIEMBRE!D536+DICIEMBRE!D536</f>
        <v>462886.43999999994</v>
      </c>
    </row>
    <row r="537" spans="1:4" x14ac:dyDescent="0.25">
      <c r="A537" s="6" t="s">
        <v>1066</v>
      </c>
      <c r="B537" s="6" t="s">
        <v>1067</v>
      </c>
      <c r="C537" s="12">
        <f>OCTUBRE!C537</f>
        <v>1274825.8999999999</v>
      </c>
      <c r="D537" s="12">
        <f>OCTUBRE!D537+NOVIEMBRE!D537+DICIEMBRE!D537</f>
        <v>651593.62</v>
      </c>
    </row>
    <row r="538" spans="1:4" x14ac:dyDescent="0.25">
      <c r="A538" s="6" t="s">
        <v>1068</v>
      </c>
      <c r="B538" s="6" t="s">
        <v>1069</v>
      </c>
      <c r="C538" s="12">
        <f>OCTUBRE!C538</f>
        <v>455413.8</v>
      </c>
      <c r="D538" s="12">
        <f>OCTUBRE!D538+NOVIEMBRE!D538+DICIEMBRE!D538</f>
        <v>374952.13</v>
      </c>
    </row>
    <row r="539" spans="1:4" x14ac:dyDescent="0.25">
      <c r="A539" s="6" t="s">
        <v>1070</v>
      </c>
      <c r="B539" s="6" t="s">
        <v>1071</v>
      </c>
      <c r="C539" s="12">
        <f>OCTUBRE!C539</f>
        <v>1295940.6000000001</v>
      </c>
      <c r="D539" s="12">
        <f>OCTUBRE!D539+NOVIEMBRE!D539+DICIEMBRE!D539</f>
        <v>689932.95</v>
      </c>
    </row>
    <row r="540" spans="1:4" x14ac:dyDescent="0.25">
      <c r="A540" s="6" t="s">
        <v>1072</v>
      </c>
      <c r="B540" s="6" t="s">
        <v>1073</v>
      </c>
      <c r="C540" s="12">
        <f>OCTUBRE!C540</f>
        <v>1085299.1000000001</v>
      </c>
      <c r="D540" s="12">
        <f>OCTUBRE!D540+NOVIEMBRE!D540+DICIEMBRE!D540</f>
        <v>520747.28</v>
      </c>
    </row>
    <row r="541" spans="1:4" x14ac:dyDescent="0.25">
      <c r="A541" s="6" t="s">
        <v>1074</v>
      </c>
      <c r="B541" s="6" t="s">
        <v>1075</v>
      </c>
      <c r="C541" s="12">
        <f>OCTUBRE!C541</f>
        <v>190276.9</v>
      </c>
      <c r="D541" s="12">
        <f>OCTUBRE!D541+NOVIEMBRE!D541+DICIEMBRE!D541</f>
        <v>72633.78</v>
      </c>
    </row>
    <row r="542" spans="1:4" x14ac:dyDescent="0.25">
      <c r="A542" s="6" t="s">
        <v>1076</v>
      </c>
      <c r="B542" s="6" t="s">
        <v>1077</v>
      </c>
      <c r="C542" s="12">
        <f>OCTUBRE!C542</f>
        <v>1460303.6</v>
      </c>
      <c r="D542" s="12">
        <f>OCTUBRE!D542+NOVIEMBRE!D542+DICIEMBRE!D542</f>
        <v>1142267.32</v>
      </c>
    </row>
    <row r="543" spans="1:4" x14ac:dyDescent="0.25">
      <c r="A543" s="6" t="s">
        <v>1078</v>
      </c>
      <c r="B543" s="6" t="s">
        <v>1079</v>
      </c>
      <c r="C543" s="12">
        <f>OCTUBRE!C543</f>
        <v>235381.9</v>
      </c>
      <c r="D543" s="12">
        <f>OCTUBRE!D543+NOVIEMBRE!D543+DICIEMBRE!D543</f>
        <v>117656.19</v>
      </c>
    </row>
    <row r="544" spans="1:4" x14ac:dyDescent="0.25">
      <c r="A544" s="6" t="s">
        <v>1080</v>
      </c>
      <c r="B544" s="6" t="s">
        <v>1081</v>
      </c>
      <c r="C544" s="12">
        <f>OCTUBRE!C544</f>
        <v>549823</v>
      </c>
      <c r="D544" s="12">
        <f>OCTUBRE!D544+NOVIEMBRE!D544+DICIEMBRE!D544</f>
        <v>983282.02</v>
      </c>
    </row>
    <row r="545" spans="1:4" x14ac:dyDescent="0.25">
      <c r="A545" s="6" t="s">
        <v>1082</v>
      </c>
      <c r="B545" s="6" t="s">
        <v>1083</v>
      </c>
      <c r="C545" s="12">
        <f>OCTUBRE!C545</f>
        <v>826135.5</v>
      </c>
      <c r="D545" s="12">
        <f>OCTUBRE!D545+NOVIEMBRE!D545+DICIEMBRE!D545</f>
        <v>1355420.21</v>
      </c>
    </row>
    <row r="546" spans="1:4" x14ac:dyDescent="0.25">
      <c r="A546" s="6" t="s">
        <v>1084</v>
      </c>
      <c r="B546" s="6" t="s">
        <v>1085</v>
      </c>
      <c r="C546" s="12">
        <f>OCTUBRE!C546</f>
        <v>495418.3</v>
      </c>
      <c r="D546" s="12">
        <f>OCTUBRE!D546+NOVIEMBRE!D546+DICIEMBRE!D546</f>
        <v>285259.07</v>
      </c>
    </row>
    <row r="547" spans="1:4" x14ac:dyDescent="0.25">
      <c r="A547" s="6" t="s">
        <v>1086</v>
      </c>
      <c r="B547" s="6" t="s">
        <v>1087</v>
      </c>
      <c r="C547" s="12">
        <f>OCTUBRE!C547</f>
        <v>214278.6</v>
      </c>
      <c r="D547" s="12">
        <f>OCTUBRE!D547+NOVIEMBRE!D547+DICIEMBRE!D547</f>
        <v>145091.67000000001</v>
      </c>
    </row>
    <row r="548" spans="1:4" x14ac:dyDescent="0.25">
      <c r="A548" s="6" t="s">
        <v>1088</v>
      </c>
      <c r="B548" s="6" t="s">
        <v>1089</v>
      </c>
      <c r="C548" s="12">
        <f>OCTUBRE!C548</f>
        <v>2023586.8</v>
      </c>
      <c r="D548" s="12">
        <f>OCTUBRE!D548+NOVIEMBRE!D548+DICIEMBRE!D548</f>
        <v>1032173.51</v>
      </c>
    </row>
    <row r="549" spans="1:4" x14ac:dyDescent="0.25">
      <c r="A549" s="6" t="s">
        <v>1090</v>
      </c>
      <c r="B549" s="6" t="s">
        <v>1091</v>
      </c>
      <c r="C549" s="12">
        <f>OCTUBRE!C549</f>
        <v>304270.2</v>
      </c>
      <c r="D549" s="12">
        <f>OCTUBRE!D549+NOVIEMBRE!D549+DICIEMBRE!D549</f>
        <v>178682.63</v>
      </c>
    </row>
    <row r="550" spans="1:4" x14ac:dyDescent="0.25">
      <c r="A550" s="6" t="s">
        <v>1092</v>
      </c>
      <c r="B550" s="6" t="s">
        <v>1093</v>
      </c>
      <c r="C550" s="12">
        <f>OCTUBRE!C550</f>
        <v>1049463</v>
      </c>
      <c r="D550" s="12">
        <f>OCTUBRE!D550+NOVIEMBRE!D550+DICIEMBRE!D550</f>
        <v>1736879.4700000002</v>
      </c>
    </row>
    <row r="551" spans="1:4" x14ac:dyDescent="0.25">
      <c r="A551" s="6" t="s">
        <v>1094</v>
      </c>
      <c r="B551" s="6" t="s">
        <v>1095</v>
      </c>
      <c r="C551" s="12">
        <f>OCTUBRE!C551</f>
        <v>1090561.7</v>
      </c>
      <c r="D551" s="12">
        <f>OCTUBRE!D551+NOVIEMBRE!D551+DICIEMBRE!D551</f>
        <v>1017224.6200000001</v>
      </c>
    </row>
    <row r="552" spans="1:4" x14ac:dyDescent="0.25">
      <c r="A552" s="6" t="s">
        <v>1096</v>
      </c>
      <c r="B552" s="6" t="s">
        <v>1097</v>
      </c>
      <c r="C552" s="12">
        <f>OCTUBRE!C552</f>
        <v>256848.5</v>
      </c>
      <c r="D552" s="12">
        <f>OCTUBRE!D552+NOVIEMBRE!D552+DICIEMBRE!D552</f>
        <v>163733.74</v>
      </c>
    </row>
    <row r="553" spans="1:4" x14ac:dyDescent="0.25">
      <c r="A553" s="6" t="s">
        <v>1098</v>
      </c>
      <c r="B553" s="6" t="s">
        <v>1099</v>
      </c>
      <c r="C553" s="12">
        <f>OCTUBRE!C553</f>
        <v>461252</v>
      </c>
      <c r="D553" s="12">
        <f>OCTUBRE!D553+NOVIEMBRE!D553+DICIEMBRE!D553</f>
        <v>282621.02</v>
      </c>
    </row>
    <row r="554" spans="1:4" x14ac:dyDescent="0.25">
      <c r="A554" s="6" t="s">
        <v>1100</v>
      </c>
      <c r="B554" s="6" t="s">
        <v>1101</v>
      </c>
      <c r="C554" s="12">
        <f>OCTUBRE!C554</f>
        <v>2324552.1</v>
      </c>
      <c r="D554" s="12">
        <f>OCTUBRE!D554+NOVIEMBRE!D554+DICIEMBRE!D554</f>
        <v>1940535.4</v>
      </c>
    </row>
    <row r="555" spans="1:4" x14ac:dyDescent="0.25">
      <c r="A555" s="6" t="s">
        <v>1102</v>
      </c>
      <c r="B555" s="6" t="s">
        <v>1103</v>
      </c>
      <c r="C555" s="12">
        <f>OCTUBRE!C555</f>
        <v>820963</v>
      </c>
      <c r="D555" s="12">
        <f>OCTUBRE!D555+NOVIEMBRE!D555+DICIEMBRE!D555</f>
        <v>965695.14</v>
      </c>
    </row>
    <row r="556" spans="1:4" x14ac:dyDescent="0.25">
      <c r="A556" s="6" t="s">
        <v>1104</v>
      </c>
      <c r="B556" s="6" t="s">
        <v>1105</v>
      </c>
      <c r="C556" s="12">
        <f>OCTUBRE!C556</f>
        <v>2196685.7000000002</v>
      </c>
      <c r="D556" s="12">
        <f>OCTUBRE!D556+NOVIEMBRE!D556+DICIEMBRE!D556</f>
        <v>3964960.2199999997</v>
      </c>
    </row>
    <row r="557" spans="1:4" x14ac:dyDescent="0.25">
      <c r="A557" s="6" t="s">
        <v>1106</v>
      </c>
      <c r="B557" s="6" t="s">
        <v>1107</v>
      </c>
      <c r="C557" s="12">
        <f>OCTUBRE!C557</f>
        <v>150373.4</v>
      </c>
      <c r="D557" s="12">
        <f>OCTUBRE!D557+NOVIEMBRE!D557+DICIEMBRE!D557</f>
        <v>77030.510000000009</v>
      </c>
    </row>
    <row r="558" spans="1:4" x14ac:dyDescent="0.25">
      <c r="A558" s="6" t="s">
        <v>1108</v>
      </c>
      <c r="B558" s="6" t="s">
        <v>1109</v>
      </c>
      <c r="C558" s="12">
        <f>OCTUBRE!C558</f>
        <v>899193.6</v>
      </c>
      <c r="D558" s="12">
        <f>OCTUBRE!D558+NOVIEMBRE!D558+DICIEMBRE!D558</f>
        <v>1795267.8399999999</v>
      </c>
    </row>
    <row r="559" spans="1:4" x14ac:dyDescent="0.25">
      <c r="A559" s="6" t="s">
        <v>1110</v>
      </c>
      <c r="B559" s="6" t="s">
        <v>1111</v>
      </c>
      <c r="C559" s="12">
        <f>OCTUBRE!C559</f>
        <v>1616081.2</v>
      </c>
      <c r="D559" s="12">
        <f>OCTUBRE!D559+NOVIEMBRE!D559+DICIEMBRE!D559</f>
        <v>942832.16</v>
      </c>
    </row>
    <row r="560" spans="1:4" x14ac:dyDescent="0.25">
      <c r="A560" s="6" t="s">
        <v>1112</v>
      </c>
      <c r="B560" s="6" t="s">
        <v>1113</v>
      </c>
      <c r="C560" s="12">
        <f>OCTUBRE!C560</f>
        <v>553886.80000000005</v>
      </c>
      <c r="D560" s="12">
        <f>OCTUBRE!D560+NOVIEMBRE!D560+DICIEMBRE!D560</f>
        <v>533233.93999999994</v>
      </c>
    </row>
    <row r="561" spans="1:4" x14ac:dyDescent="0.25">
      <c r="A561" s="6" t="s">
        <v>1114</v>
      </c>
      <c r="B561" s="6" t="s">
        <v>1115</v>
      </c>
      <c r="C561" s="12">
        <f>OCTUBRE!C561</f>
        <v>122936.5</v>
      </c>
      <c r="D561" s="12">
        <f>OCTUBRE!D561+NOVIEMBRE!D561+DICIEMBRE!D561</f>
        <v>45725.83</v>
      </c>
    </row>
    <row r="562" spans="1:4" x14ac:dyDescent="0.25">
      <c r="A562" s="6" t="s">
        <v>1116</v>
      </c>
      <c r="B562" s="6" t="s">
        <v>1117</v>
      </c>
      <c r="C562" s="12">
        <f>OCTUBRE!C562</f>
        <v>1160462.8</v>
      </c>
      <c r="D562" s="12">
        <f>OCTUBRE!D562+NOVIEMBRE!D562+DICIEMBRE!D562</f>
        <v>2699057.1799999997</v>
      </c>
    </row>
    <row r="563" spans="1:4" x14ac:dyDescent="0.25">
      <c r="A563" s="6" t="s">
        <v>1118</v>
      </c>
      <c r="B563" s="6" t="s">
        <v>1119</v>
      </c>
      <c r="C563" s="12">
        <f>OCTUBRE!C563</f>
        <v>285865.90000000002</v>
      </c>
      <c r="D563" s="12">
        <f>OCTUBRE!D563+NOVIEMBRE!D563+DICIEMBRE!D563</f>
        <v>241116.03</v>
      </c>
    </row>
    <row r="564" spans="1:4" x14ac:dyDescent="0.25">
      <c r="A564" s="6" t="s">
        <v>1120</v>
      </c>
      <c r="B564" s="6" t="s">
        <v>1121</v>
      </c>
      <c r="C564" s="12">
        <f>OCTUBRE!C564</f>
        <v>3971478.8</v>
      </c>
      <c r="D564" s="12">
        <f>OCTUBRE!D564+NOVIEMBRE!D564+DICIEMBRE!D564</f>
        <v>3992043.99</v>
      </c>
    </row>
    <row r="565" spans="1:4" x14ac:dyDescent="0.25">
      <c r="A565" s="6" t="s">
        <v>1122</v>
      </c>
      <c r="B565" s="6" t="s">
        <v>1123</v>
      </c>
      <c r="C565" s="12">
        <f>OCTUBRE!C565</f>
        <v>1589605.1</v>
      </c>
      <c r="D565" s="12">
        <f>OCTUBRE!D565+NOVIEMBRE!D565+DICIEMBRE!D565</f>
        <v>1168823.48</v>
      </c>
    </row>
    <row r="566" spans="1:4" x14ac:dyDescent="0.25">
      <c r="A566" s="6" t="s">
        <v>1124</v>
      </c>
      <c r="B566" s="6" t="s">
        <v>1125</v>
      </c>
      <c r="C566" s="12">
        <f>OCTUBRE!C566</f>
        <v>942721.7</v>
      </c>
      <c r="D566" s="12">
        <f>OCTUBRE!D566+NOVIEMBRE!D566+DICIEMBRE!D566</f>
        <v>490497.87</v>
      </c>
    </row>
    <row r="567" spans="1:4" x14ac:dyDescent="0.25">
      <c r="A567" s="6" t="s">
        <v>1126</v>
      </c>
      <c r="B567" s="6" t="s">
        <v>1127</v>
      </c>
      <c r="C567" s="12">
        <f>OCTUBRE!C567</f>
        <v>323755</v>
      </c>
      <c r="D567" s="12">
        <f>OCTUBRE!D567+NOVIEMBRE!D567+DICIEMBRE!D567</f>
        <v>273299.95</v>
      </c>
    </row>
    <row r="568" spans="1:4" x14ac:dyDescent="0.25">
      <c r="A568" s="6" t="s">
        <v>1128</v>
      </c>
      <c r="B568" s="6" t="s">
        <v>1129</v>
      </c>
      <c r="C568" s="12">
        <f>OCTUBRE!C568</f>
        <v>442873.59999999998</v>
      </c>
      <c r="D568" s="12">
        <f>OCTUBRE!D568+NOVIEMBRE!D568+DICIEMBRE!D568</f>
        <v>222298.07</v>
      </c>
    </row>
    <row r="569" spans="1:4" x14ac:dyDescent="0.25">
      <c r="A569" s="6" t="s">
        <v>1130</v>
      </c>
      <c r="B569" s="6" t="s">
        <v>1131</v>
      </c>
      <c r="C569" s="12">
        <f>OCTUBRE!C569</f>
        <v>462071.3</v>
      </c>
      <c r="D569" s="12">
        <f>OCTUBRE!D569+NOVIEMBRE!D569+DICIEMBRE!D569</f>
        <v>198555.77999999997</v>
      </c>
    </row>
    <row r="570" spans="1:4" x14ac:dyDescent="0.25">
      <c r="A570" s="6" t="s">
        <v>1132</v>
      </c>
      <c r="B570" s="6" t="s">
        <v>1133</v>
      </c>
      <c r="C570" s="12">
        <f>OCTUBRE!C570</f>
        <v>5593900.7000000002</v>
      </c>
      <c r="D570" s="12">
        <f>OCTUBRE!D570+NOVIEMBRE!D570+DICIEMBRE!D570</f>
        <v>7611422.1900000004</v>
      </c>
    </row>
    <row r="571" spans="1:4" x14ac:dyDescent="0.25">
      <c r="A571" s="6" t="s">
        <v>1134</v>
      </c>
      <c r="B571" s="6" t="s">
        <v>1135</v>
      </c>
      <c r="C571" s="12">
        <f>OCTUBRE!C571</f>
        <v>958173.4</v>
      </c>
      <c r="D571" s="12">
        <f>OCTUBRE!D571+NOVIEMBRE!D571+DICIEMBRE!D571</f>
        <v>529364.80000000005</v>
      </c>
    </row>
    <row r="572" spans="1:4" x14ac:dyDescent="0.25">
      <c r="A572" s="6" t="s">
        <v>1136</v>
      </c>
      <c r="B572" s="6" t="s">
        <v>1137</v>
      </c>
      <c r="C572" s="12">
        <f>OCTUBRE!C572</f>
        <v>949914.9</v>
      </c>
      <c r="D572" s="12">
        <f>OCTUBRE!D572+NOVIEMBRE!D572+DICIEMBRE!D572</f>
        <v>552579.5</v>
      </c>
    </row>
    <row r="573" spans="1:4" x14ac:dyDescent="0.25">
      <c r="A573" s="6" t="s">
        <v>1138</v>
      </c>
      <c r="B573" s="6" t="s">
        <v>1139</v>
      </c>
      <c r="C573" s="12">
        <f>OCTUBRE!C573</f>
        <v>484660.4</v>
      </c>
      <c r="D573" s="12">
        <f>OCTUBRE!D573+NOVIEMBRE!D573+DICIEMBRE!D573</f>
        <v>251668.11000000002</v>
      </c>
    </row>
    <row r="574" spans="1:4" x14ac:dyDescent="0.25">
      <c r="A574" s="6" t="s">
        <v>1140</v>
      </c>
      <c r="B574" s="6" t="s">
        <v>1141</v>
      </c>
      <c r="C574" s="12">
        <f>OCTUBRE!C574</f>
        <v>562047.9</v>
      </c>
      <c r="D574" s="12">
        <f>OCTUBRE!D574+NOVIEMBRE!D574+DICIEMBRE!D574</f>
        <v>284203.81</v>
      </c>
    </row>
    <row r="575" spans="1:4" x14ac:dyDescent="0.25">
      <c r="A575" s="6" t="s">
        <v>1142</v>
      </c>
      <c r="B575" s="6" t="s">
        <v>1143</v>
      </c>
      <c r="C575" s="12">
        <f>OCTUBRE!C575</f>
        <v>2457739.2999999998</v>
      </c>
      <c r="D575" s="12">
        <f>OCTUBRE!D575+NOVIEMBRE!D575+DICIEMBRE!D575</f>
        <v>3490818.14</v>
      </c>
    </row>
    <row r="576" spans="1:4" x14ac:dyDescent="0.25">
      <c r="C576" s="13"/>
      <c r="D576" s="13"/>
    </row>
  </sheetData>
  <autoFilter ref="A5:D5"/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F29" sqref="F2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20" t="s">
        <v>1145</v>
      </c>
      <c r="B1" s="20"/>
      <c r="C1" s="20"/>
      <c r="D1" s="20"/>
    </row>
    <row r="2" spans="1:4" x14ac:dyDescent="0.25">
      <c r="A2" s="20"/>
      <c r="B2" s="20"/>
      <c r="C2" s="20"/>
      <c r="D2" s="20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232609181.99999982</v>
      </c>
    </row>
    <row r="6" spans="1:4" x14ac:dyDescent="0.25">
      <c r="A6" s="6" t="s">
        <v>4</v>
      </c>
      <c r="B6" s="6" t="s">
        <v>5</v>
      </c>
      <c r="C6" s="7">
        <v>367788.3</v>
      </c>
      <c r="D6" s="8">
        <v>51705.73</v>
      </c>
    </row>
    <row r="7" spans="1:4" x14ac:dyDescent="0.25">
      <c r="A7" s="6" t="s">
        <v>6</v>
      </c>
      <c r="B7" s="6" t="s">
        <v>7</v>
      </c>
      <c r="C7" s="7">
        <v>6298334</v>
      </c>
      <c r="D7" s="8">
        <v>2689794.77</v>
      </c>
    </row>
    <row r="8" spans="1:4" x14ac:dyDescent="0.25">
      <c r="A8" s="6" t="s">
        <v>8</v>
      </c>
      <c r="B8" s="6" t="s">
        <v>9</v>
      </c>
      <c r="C8" s="7">
        <v>848806</v>
      </c>
      <c r="D8" s="8">
        <v>118828.63</v>
      </c>
    </row>
    <row r="9" spans="1:4" x14ac:dyDescent="0.25">
      <c r="A9" s="6" t="s">
        <v>10</v>
      </c>
      <c r="B9" s="6" t="s">
        <v>11</v>
      </c>
      <c r="C9" s="7">
        <v>201054.1</v>
      </c>
      <c r="D9" s="8">
        <v>54519.3</v>
      </c>
    </row>
    <row r="10" spans="1:4" x14ac:dyDescent="0.25">
      <c r="A10" s="6" t="s">
        <v>12</v>
      </c>
      <c r="B10" s="6" t="s">
        <v>13</v>
      </c>
      <c r="C10" s="7">
        <v>1534120.8</v>
      </c>
      <c r="D10" s="8">
        <v>885498.99</v>
      </c>
    </row>
    <row r="11" spans="1:4" x14ac:dyDescent="0.25">
      <c r="A11" s="6" t="s">
        <v>14</v>
      </c>
      <c r="B11" s="6" t="s">
        <v>15</v>
      </c>
      <c r="C11" s="7">
        <v>2301774.2999999998</v>
      </c>
      <c r="D11" s="8">
        <v>1085989.32</v>
      </c>
    </row>
    <row r="12" spans="1:4" x14ac:dyDescent="0.25">
      <c r="A12" s="6" t="s">
        <v>16</v>
      </c>
      <c r="B12" s="6" t="s">
        <v>17</v>
      </c>
      <c r="C12" s="7">
        <v>972610.9</v>
      </c>
      <c r="D12" s="8">
        <v>149488.41</v>
      </c>
    </row>
    <row r="13" spans="1:4" x14ac:dyDescent="0.25">
      <c r="A13" s="6" t="s">
        <v>18</v>
      </c>
      <c r="B13" s="6" t="s">
        <v>19</v>
      </c>
      <c r="C13" s="7">
        <v>232666.6</v>
      </c>
      <c r="D13" s="8">
        <v>44436.160000000003</v>
      </c>
    </row>
    <row r="14" spans="1:4" x14ac:dyDescent="0.25">
      <c r="A14" s="6" t="s">
        <v>20</v>
      </c>
      <c r="B14" s="6" t="s">
        <v>21</v>
      </c>
      <c r="C14" s="7">
        <v>1783844.8</v>
      </c>
      <c r="D14" s="8">
        <v>416339.87</v>
      </c>
    </row>
    <row r="15" spans="1:4" x14ac:dyDescent="0.25">
      <c r="A15" s="6" t="s">
        <v>22</v>
      </c>
      <c r="B15" s="6" t="s">
        <v>23</v>
      </c>
      <c r="C15" s="7">
        <v>1082087</v>
      </c>
      <c r="D15" s="8">
        <v>836959.22</v>
      </c>
    </row>
    <row r="16" spans="1:4" x14ac:dyDescent="0.25">
      <c r="A16" s="6" t="s">
        <v>24</v>
      </c>
      <c r="B16" s="6" t="s">
        <v>25</v>
      </c>
      <c r="C16" s="7">
        <v>311753.09999999998</v>
      </c>
      <c r="D16" s="8">
        <v>69292.27</v>
      </c>
    </row>
    <row r="17" spans="1:4" x14ac:dyDescent="0.25">
      <c r="A17" s="6" t="s">
        <v>26</v>
      </c>
      <c r="B17" s="6" t="s">
        <v>27</v>
      </c>
      <c r="C17" s="7">
        <v>3242558.7</v>
      </c>
      <c r="D17" s="8">
        <v>615364.64</v>
      </c>
    </row>
    <row r="18" spans="1:4" x14ac:dyDescent="0.25">
      <c r="A18" s="6" t="s">
        <v>28</v>
      </c>
      <c r="B18" s="6" t="s">
        <v>29</v>
      </c>
      <c r="C18" s="7">
        <v>369888.4</v>
      </c>
      <c r="D18" s="8">
        <v>173113.44</v>
      </c>
    </row>
    <row r="19" spans="1:4" x14ac:dyDescent="0.25">
      <c r="A19" s="6" t="s">
        <v>30</v>
      </c>
      <c r="B19" s="6" t="s">
        <v>31</v>
      </c>
      <c r="C19" s="7">
        <v>1915951.4</v>
      </c>
      <c r="D19" s="8">
        <v>1678784.14</v>
      </c>
    </row>
    <row r="20" spans="1:4" x14ac:dyDescent="0.25">
      <c r="A20" s="6" t="s">
        <v>32</v>
      </c>
      <c r="B20" s="6" t="s">
        <v>33</v>
      </c>
      <c r="C20" s="7">
        <v>1612931.5</v>
      </c>
      <c r="D20" s="8">
        <v>282738.27</v>
      </c>
    </row>
    <row r="21" spans="1:4" x14ac:dyDescent="0.25">
      <c r="A21" s="6" t="s">
        <v>34</v>
      </c>
      <c r="B21" s="6" t="s">
        <v>35</v>
      </c>
      <c r="C21" s="7">
        <v>3981786.8</v>
      </c>
      <c r="D21" s="8">
        <v>582477.18999999994</v>
      </c>
    </row>
    <row r="22" spans="1:4" x14ac:dyDescent="0.25">
      <c r="A22" s="6" t="s">
        <v>36</v>
      </c>
      <c r="B22" s="6" t="s">
        <v>37</v>
      </c>
      <c r="C22" s="7">
        <v>967250.5</v>
      </c>
      <c r="D22" s="8">
        <v>197266.08</v>
      </c>
    </row>
    <row r="23" spans="1:4" x14ac:dyDescent="0.25">
      <c r="A23" s="6" t="s">
        <v>38</v>
      </c>
      <c r="B23" s="6" t="s">
        <v>39</v>
      </c>
      <c r="C23" s="7">
        <v>235219.1</v>
      </c>
      <c r="D23" s="8">
        <v>47074.19</v>
      </c>
    </row>
    <row r="24" spans="1:4" x14ac:dyDescent="0.25">
      <c r="A24" s="6" t="s">
        <v>40</v>
      </c>
      <c r="B24" s="6" t="s">
        <v>41</v>
      </c>
      <c r="C24" s="7">
        <v>707828.2</v>
      </c>
      <c r="D24" s="8">
        <v>171999.6</v>
      </c>
    </row>
    <row r="25" spans="1:4" x14ac:dyDescent="0.25">
      <c r="A25" s="6" t="s">
        <v>42</v>
      </c>
      <c r="B25" s="6" t="s">
        <v>43</v>
      </c>
      <c r="C25" s="7">
        <v>1229938.2</v>
      </c>
      <c r="D25" s="8">
        <v>231384.61</v>
      </c>
    </row>
    <row r="26" spans="1:4" x14ac:dyDescent="0.25">
      <c r="A26" s="6" t="s">
        <v>44</v>
      </c>
      <c r="B26" s="6" t="s">
        <v>45</v>
      </c>
      <c r="C26" s="7">
        <v>2008530.9</v>
      </c>
      <c r="D26" s="8">
        <v>930111.02</v>
      </c>
    </row>
    <row r="27" spans="1:4" x14ac:dyDescent="0.25">
      <c r="A27" s="6" t="s">
        <v>46</v>
      </c>
      <c r="B27" s="6" t="s">
        <v>47</v>
      </c>
      <c r="C27" s="7">
        <v>218467.4</v>
      </c>
      <c r="D27" s="8">
        <v>41974</v>
      </c>
    </row>
    <row r="28" spans="1:4" x14ac:dyDescent="0.25">
      <c r="A28" s="6" t="s">
        <v>48</v>
      </c>
      <c r="B28" s="6" t="s">
        <v>49</v>
      </c>
      <c r="C28" s="7">
        <v>3161924.6</v>
      </c>
      <c r="D28" s="8">
        <v>1266078.8899999999</v>
      </c>
    </row>
    <row r="29" spans="1:4" x14ac:dyDescent="0.25">
      <c r="A29" s="6" t="s">
        <v>50</v>
      </c>
      <c r="B29" s="6" t="s">
        <v>51</v>
      </c>
      <c r="C29" s="7">
        <v>1292024.8999999999</v>
      </c>
      <c r="D29" s="8">
        <v>213563.24</v>
      </c>
    </row>
    <row r="30" spans="1:4" x14ac:dyDescent="0.25">
      <c r="A30" s="6" t="s">
        <v>52</v>
      </c>
      <c r="B30" s="6" t="s">
        <v>53</v>
      </c>
      <c r="C30" s="7">
        <v>1501307.4</v>
      </c>
      <c r="D30" s="8">
        <v>669063.22</v>
      </c>
    </row>
    <row r="31" spans="1:4" x14ac:dyDescent="0.25">
      <c r="A31" s="6" t="s">
        <v>54</v>
      </c>
      <c r="B31" s="6" t="s">
        <v>55</v>
      </c>
      <c r="C31" s="7">
        <v>1882906</v>
      </c>
      <c r="D31" s="8">
        <v>531475.26</v>
      </c>
    </row>
    <row r="32" spans="1:4" x14ac:dyDescent="0.25">
      <c r="A32" s="6" t="s">
        <v>56</v>
      </c>
      <c r="B32" s="6" t="s">
        <v>57</v>
      </c>
      <c r="C32" s="7">
        <v>811814.5</v>
      </c>
      <c r="D32" s="8">
        <v>131960.16</v>
      </c>
    </row>
    <row r="33" spans="1:4" x14ac:dyDescent="0.25">
      <c r="A33" s="6" t="s">
        <v>58</v>
      </c>
      <c r="B33" s="6" t="s">
        <v>59</v>
      </c>
      <c r="C33" s="7">
        <v>2630373.9</v>
      </c>
      <c r="D33" s="8">
        <v>1226098.07</v>
      </c>
    </row>
    <row r="34" spans="1:4" x14ac:dyDescent="0.25">
      <c r="A34" s="6" t="s">
        <v>60</v>
      </c>
      <c r="B34" s="6" t="s">
        <v>61</v>
      </c>
      <c r="C34" s="7">
        <v>1972593.7</v>
      </c>
      <c r="D34" s="8">
        <v>242405.71</v>
      </c>
    </row>
    <row r="35" spans="1:4" x14ac:dyDescent="0.25">
      <c r="A35" s="6" t="s">
        <v>62</v>
      </c>
      <c r="B35" s="6" t="s">
        <v>63</v>
      </c>
      <c r="C35" s="7">
        <v>625199</v>
      </c>
      <c r="D35" s="8">
        <v>502691.41</v>
      </c>
    </row>
    <row r="36" spans="1:4" x14ac:dyDescent="0.25">
      <c r="A36" s="6" t="s">
        <v>64</v>
      </c>
      <c r="B36" s="6" t="s">
        <v>65</v>
      </c>
      <c r="C36" s="7">
        <v>2017238.1</v>
      </c>
      <c r="D36" s="8">
        <v>416339.87</v>
      </c>
    </row>
    <row r="37" spans="1:4" x14ac:dyDescent="0.25">
      <c r="A37" s="6" t="s">
        <v>66</v>
      </c>
      <c r="B37" s="6" t="s">
        <v>67</v>
      </c>
      <c r="C37" s="7">
        <v>254829.2</v>
      </c>
      <c r="D37" s="8">
        <v>58388.41</v>
      </c>
    </row>
    <row r="38" spans="1:4" x14ac:dyDescent="0.25">
      <c r="A38" s="6" t="s">
        <v>68</v>
      </c>
      <c r="B38" s="6" t="s">
        <v>69</v>
      </c>
      <c r="C38" s="7">
        <v>309145.40000000002</v>
      </c>
      <c r="D38" s="8">
        <v>154588.6</v>
      </c>
    </row>
    <row r="39" spans="1:4" x14ac:dyDescent="0.25">
      <c r="A39" s="6" t="s">
        <v>70</v>
      </c>
      <c r="B39" s="6" t="s">
        <v>71</v>
      </c>
      <c r="C39" s="7">
        <v>243307.2</v>
      </c>
      <c r="D39" s="8">
        <v>68706.05</v>
      </c>
    </row>
    <row r="40" spans="1:4" x14ac:dyDescent="0.25">
      <c r="A40" s="6" t="s">
        <v>72</v>
      </c>
      <c r="B40" s="6" t="s">
        <v>73</v>
      </c>
      <c r="C40" s="7">
        <v>46905.1</v>
      </c>
      <c r="D40" s="8">
        <v>31128.76</v>
      </c>
    </row>
    <row r="41" spans="1:4" x14ac:dyDescent="0.25">
      <c r="A41" s="6" t="s">
        <v>74</v>
      </c>
      <c r="B41" s="6" t="s">
        <v>75</v>
      </c>
      <c r="C41" s="7">
        <v>1329302.6000000001</v>
      </c>
      <c r="D41" s="8">
        <v>317091.3</v>
      </c>
    </row>
    <row r="42" spans="1:4" x14ac:dyDescent="0.25">
      <c r="A42" s="6" t="s">
        <v>76</v>
      </c>
      <c r="B42" s="6" t="s">
        <v>77</v>
      </c>
      <c r="C42" s="7">
        <v>1470797</v>
      </c>
      <c r="D42" s="8">
        <v>256768.33</v>
      </c>
    </row>
    <row r="43" spans="1:4" x14ac:dyDescent="0.25">
      <c r="A43" s="6" t="s">
        <v>78</v>
      </c>
      <c r="B43" s="6" t="s">
        <v>79</v>
      </c>
      <c r="C43" s="7">
        <v>637232.69999999995</v>
      </c>
      <c r="D43" s="8">
        <v>112380.11</v>
      </c>
    </row>
    <row r="44" spans="1:4" x14ac:dyDescent="0.25">
      <c r="A44" s="6" t="s">
        <v>80</v>
      </c>
      <c r="B44" s="6" t="s">
        <v>81</v>
      </c>
      <c r="C44" s="7">
        <v>5687452.4000000004</v>
      </c>
      <c r="D44" s="8">
        <v>4546030.45</v>
      </c>
    </row>
    <row r="45" spans="1:4" x14ac:dyDescent="0.25">
      <c r="A45" s="6" t="s">
        <v>82</v>
      </c>
      <c r="B45" s="6" t="s">
        <v>83</v>
      </c>
      <c r="C45" s="7">
        <v>2665233.6</v>
      </c>
      <c r="D45" s="8">
        <v>369265.68</v>
      </c>
    </row>
    <row r="46" spans="1:4" x14ac:dyDescent="0.25">
      <c r="A46" s="6" t="s">
        <v>84</v>
      </c>
      <c r="B46" s="6" t="s">
        <v>85</v>
      </c>
      <c r="C46" s="7">
        <v>6911010.4000000004</v>
      </c>
      <c r="D46" s="8">
        <v>1849611.29</v>
      </c>
    </row>
    <row r="47" spans="1:4" x14ac:dyDescent="0.25">
      <c r="A47" s="6" t="s">
        <v>86</v>
      </c>
      <c r="B47" s="6" t="s">
        <v>87</v>
      </c>
      <c r="C47" s="7">
        <v>1432217.7</v>
      </c>
      <c r="D47" s="8">
        <v>484694.18</v>
      </c>
    </row>
    <row r="48" spans="1:4" x14ac:dyDescent="0.25">
      <c r="A48" s="6" t="s">
        <v>88</v>
      </c>
      <c r="B48" s="6" t="s">
        <v>89</v>
      </c>
      <c r="C48" s="7">
        <v>8066764.5</v>
      </c>
      <c r="D48" s="8">
        <v>5747565.5099999998</v>
      </c>
    </row>
    <row r="49" spans="1:4" x14ac:dyDescent="0.25">
      <c r="A49" s="6" t="s">
        <v>90</v>
      </c>
      <c r="B49" s="6" t="s">
        <v>91</v>
      </c>
      <c r="C49" s="7">
        <v>4578244</v>
      </c>
      <c r="D49" s="8">
        <v>2513984.6800000002</v>
      </c>
    </row>
    <row r="50" spans="1:4" x14ac:dyDescent="0.25">
      <c r="A50" s="6" t="s">
        <v>92</v>
      </c>
      <c r="B50" s="6" t="s">
        <v>93</v>
      </c>
      <c r="C50" s="7">
        <v>546707</v>
      </c>
      <c r="D50" s="8">
        <v>486745.98</v>
      </c>
    </row>
    <row r="51" spans="1:4" x14ac:dyDescent="0.25">
      <c r="A51" s="6" t="s">
        <v>94</v>
      </c>
      <c r="B51" s="6" t="s">
        <v>95</v>
      </c>
      <c r="C51" s="7">
        <v>863620.3</v>
      </c>
      <c r="D51" s="8">
        <v>184603.53</v>
      </c>
    </row>
    <row r="52" spans="1:4" x14ac:dyDescent="0.25">
      <c r="A52" s="6" t="s">
        <v>96</v>
      </c>
      <c r="B52" s="6" t="s">
        <v>97</v>
      </c>
      <c r="C52" s="7">
        <v>101287.3</v>
      </c>
      <c r="D52" s="8">
        <v>5100.1899999999996</v>
      </c>
    </row>
    <row r="53" spans="1:4" x14ac:dyDescent="0.25">
      <c r="A53" s="6" t="s">
        <v>98</v>
      </c>
      <c r="B53" s="6" t="s">
        <v>99</v>
      </c>
      <c r="C53" s="7">
        <v>497960.9</v>
      </c>
      <c r="D53" s="8">
        <v>80606.5</v>
      </c>
    </row>
    <row r="54" spans="1:4" x14ac:dyDescent="0.25">
      <c r="A54" s="6" t="s">
        <v>100</v>
      </c>
      <c r="B54" s="6" t="s">
        <v>101</v>
      </c>
      <c r="C54" s="7">
        <v>290735.2</v>
      </c>
      <c r="D54" s="8">
        <v>67181.850000000006</v>
      </c>
    </row>
    <row r="55" spans="1:4" x14ac:dyDescent="0.25">
      <c r="A55" s="6" t="s">
        <v>102</v>
      </c>
      <c r="B55" s="6" t="s">
        <v>103</v>
      </c>
      <c r="C55" s="7">
        <v>1305911.3</v>
      </c>
      <c r="D55" s="8">
        <v>198204.04</v>
      </c>
    </row>
    <row r="56" spans="1:4" x14ac:dyDescent="0.25">
      <c r="A56" s="6" t="s">
        <v>104</v>
      </c>
      <c r="B56" s="6" t="s">
        <v>105</v>
      </c>
      <c r="C56" s="7">
        <v>1648061.3</v>
      </c>
      <c r="D56" s="8">
        <v>267496.32000000001</v>
      </c>
    </row>
    <row r="57" spans="1:4" x14ac:dyDescent="0.25">
      <c r="A57" s="6" t="s">
        <v>106</v>
      </c>
      <c r="B57" s="6" t="s">
        <v>107</v>
      </c>
      <c r="C57" s="7">
        <v>1062337.3</v>
      </c>
      <c r="D57" s="8">
        <v>353965.1</v>
      </c>
    </row>
    <row r="58" spans="1:4" x14ac:dyDescent="0.25">
      <c r="A58" s="6" t="s">
        <v>108</v>
      </c>
      <c r="B58" s="6" t="s">
        <v>109</v>
      </c>
      <c r="C58" s="7">
        <v>182537.4</v>
      </c>
      <c r="D58" s="8">
        <v>71519.95</v>
      </c>
    </row>
    <row r="59" spans="1:4" x14ac:dyDescent="0.25">
      <c r="A59" s="6" t="s">
        <v>110</v>
      </c>
      <c r="B59" s="6" t="s">
        <v>111</v>
      </c>
      <c r="C59" s="7">
        <v>121426.3</v>
      </c>
      <c r="D59" s="8">
        <v>24328.51</v>
      </c>
    </row>
    <row r="60" spans="1:4" x14ac:dyDescent="0.25">
      <c r="A60" s="6" t="s">
        <v>112</v>
      </c>
      <c r="B60" s="6" t="s">
        <v>113</v>
      </c>
      <c r="C60" s="7">
        <v>533055.1</v>
      </c>
      <c r="D60" s="8">
        <v>204359.45</v>
      </c>
    </row>
    <row r="61" spans="1:4" x14ac:dyDescent="0.25">
      <c r="A61" s="6" t="s">
        <v>114</v>
      </c>
      <c r="B61" s="6" t="s">
        <v>115</v>
      </c>
      <c r="C61" s="7">
        <v>333445.5</v>
      </c>
      <c r="D61" s="8">
        <v>83479.02</v>
      </c>
    </row>
    <row r="62" spans="1:4" x14ac:dyDescent="0.25">
      <c r="A62" s="6" t="s">
        <v>116</v>
      </c>
      <c r="B62" s="6" t="s">
        <v>117</v>
      </c>
      <c r="C62" s="7">
        <v>4176843.7</v>
      </c>
      <c r="D62" s="8">
        <v>2334833.08</v>
      </c>
    </row>
    <row r="63" spans="1:4" x14ac:dyDescent="0.25">
      <c r="A63" s="6" t="s">
        <v>118</v>
      </c>
      <c r="B63" s="6" t="s">
        <v>119</v>
      </c>
      <c r="C63" s="7">
        <v>3971039.9</v>
      </c>
      <c r="D63" s="8">
        <v>767784.19</v>
      </c>
    </row>
    <row r="64" spans="1:4" x14ac:dyDescent="0.25">
      <c r="A64" s="6" t="s">
        <v>120</v>
      </c>
      <c r="B64" s="6" t="s">
        <v>121</v>
      </c>
      <c r="C64" s="7">
        <v>5537405.2000000002</v>
      </c>
      <c r="D64" s="8">
        <v>2480452.37</v>
      </c>
    </row>
    <row r="65" spans="1:4" x14ac:dyDescent="0.25">
      <c r="A65" s="6" t="s">
        <v>122</v>
      </c>
      <c r="B65" s="6" t="s">
        <v>123</v>
      </c>
      <c r="C65" s="7">
        <v>892703.3</v>
      </c>
      <c r="D65" s="8">
        <v>151540.21</v>
      </c>
    </row>
    <row r="66" spans="1:4" x14ac:dyDescent="0.25">
      <c r="A66" s="6" t="s">
        <v>124</v>
      </c>
      <c r="B66" s="6" t="s">
        <v>125</v>
      </c>
      <c r="C66" s="7">
        <v>774639.9</v>
      </c>
      <c r="D66" s="8">
        <v>159571.54999999999</v>
      </c>
    </row>
    <row r="67" spans="1:4" x14ac:dyDescent="0.25">
      <c r="A67" s="6" t="s">
        <v>126</v>
      </c>
      <c r="B67" s="6" t="s">
        <v>127</v>
      </c>
      <c r="C67" s="7">
        <v>173161.9</v>
      </c>
      <c r="D67" s="8">
        <v>27845.88</v>
      </c>
    </row>
    <row r="68" spans="1:4" x14ac:dyDescent="0.25">
      <c r="A68" s="6" t="s">
        <v>128</v>
      </c>
      <c r="B68" s="6" t="s">
        <v>129</v>
      </c>
      <c r="C68" s="7">
        <v>345013.3</v>
      </c>
      <c r="D68" s="8">
        <v>229215.56</v>
      </c>
    </row>
    <row r="69" spans="1:4" x14ac:dyDescent="0.25">
      <c r="A69" s="6" t="s">
        <v>130</v>
      </c>
      <c r="B69" s="6" t="s">
        <v>131</v>
      </c>
      <c r="C69" s="7">
        <v>1712230.7</v>
      </c>
      <c r="D69" s="8">
        <v>432930.16</v>
      </c>
    </row>
    <row r="70" spans="1:4" x14ac:dyDescent="0.25">
      <c r="A70" s="6" t="s">
        <v>132</v>
      </c>
      <c r="B70" s="6" t="s">
        <v>133</v>
      </c>
      <c r="C70" s="7">
        <v>345636.7</v>
      </c>
      <c r="D70" s="8">
        <v>70875.09</v>
      </c>
    </row>
    <row r="71" spans="1:4" x14ac:dyDescent="0.25">
      <c r="A71" s="6" t="s">
        <v>134</v>
      </c>
      <c r="B71" s="6" t="s">
        <v>135</v>
      </c>
      <c r="C71" s="7">
        <v>976793.1</v>
      </c>
      <c r="D71" s="8">
        <v>312284.21999999997</v>
      </c>
    </row>
    <row r="72" spans="1:4" x14ac:dyDescent="0.25">
      <c r="A72" s="6" t="s">
        <v>136</v>
      </c>
      <c r="B72" s="6" t="s">
        <v>137</v>
      </c>
      <c r="C72" s="7">
        <v>12651490.300000001</v>
      </c>
      <c r="D72" s="8">
        <v>15491161.369999999</v>
      </c>
    </row>
    <row r="73" spans="1:4" x14ac:dyDescent="0.25">
      <c r="A73" s="6" t="s">
        <v>138</v>
      </c>
      <c r="B73" s="6" t="s">
        <v>139</v>
      </c>
      <c r="C73" s="7">
        <v>2779463.7</v>
      </c>
      <c r="D73" s="8">
        <v>1270710.1000000001</v>
      </c>
    </row>
    <row r="74" spans="1:4" x14ac:dyDescent="0.25">
      <c r="A74" s="6" t="s">
        <v>140</v>
      </c>
      <c r="B74" s="6" t="s">
        <v>141</v>
      </c>
      <c r="C74" s="7">
        <v>652482.19999999995</v>
      </c>
      <c r="D74" s="8">
        <v>154295.49</v>
      </c>
    </row>
    <row r="75" spans="1:4" x14ac:dyDescent="0.25">
      <c r="A75" s="6" t="s">
        <v>142</v>
      </c>
      <c r="B75" s="6" t="s">
        <v>143</v>
      </c>
      <c r="C75" s="7">
        <v>1918218.9</v>
      </c>
      <c r="D75" s="8">
        <v>404087.69</v>
      </c>
    </row>
    <row r="76" spans="1:4" x14ac:dyDescent="0.25">
      <c r="A76" s="6" t="s">
        <v>144</v>
      </c>
      <c r="B76" s="6" t="s">
        <v>145</v>
      </c>
      <c r="C76" s="7">
        <v>964151.4</v>
      </c>
      <c r="D76" s="8">
        <v>168306.36</v>
      </c>
    </row>
    <row r="77" spans="1:4" x14ac:dyDescent="0.25">
      <c r="A77" s="6" t="s">
        <v>146</v>
      </c>
      <c r="B77" s="6" t="s">
        <v>147</v>
      </c>
      <c r="C77" s="7">
        <v>1592246.3</v>
      </c>
      <c r="D77" s="8">
        <v>399925.46</v>
      </c>
    </row>
    <row r="78" spans="1:4" x14ac:dyDescent="0.25">
      <c r="A78" s="6" t="s">
        <v>148</v>
      </c>
      <c r="B78" s="6" t="s">
        <v>149</v>
      </c>
      <c r="C78" s="7">
        <v>4929704.9000000004</v>
      </c>
      <c r="D78" s="8">
        <v>1913451.63</v>
      </c>
    </row>
    <row r="79" spans="1:4" x14ac:dyDescent="0.25">
      <c r="A79" s="6" t="s">
        <v>150</v>
      </c>
      <c r="B79" s="6" t="s">
        <v>151</v>
      </c>
      <c r="C79" s="7">
        <v>240219.2</v>
      </c>
      <c r="D79" s="8">
        <v>28256.240000000002</v>
      </c>
    </row>
    <row r="80" spans="1:4" x14ac:dyDescent="0.25">
      <c r="A80" s="6" t="s">
        <v>152</v>
      </c>
      <c r="B80" s="6" t="s">
        <v>153</v>
      </c>
      <c r="C80" s="7">
        <v>423803.2</v>
      </c>
      <c r="D80" s="8">
        <v>159630.17000000001</v>
      </c>
    </row>
    <row r="81" spans="1:4" x14ac:dyDescent="0.25">
      <c r="A81" s="6" t="s">
        <v>154</v>
      </c>
      <c r="B81" s="6" t="s">
        <v>155</v>
      </c>
      <c r="C81" s="7">
        <v>608825.30000000005</v>
      </c>
      <c r="D81" s="8">
        <v>190876.18</v>
      </c>
    </row>
    <row r="82" spans="1:4" x14ac:dyDescent="0.25">
      <c r="A82" s="6" t="s">
        <v>156</v>
      </c>
      <c r="B82" s="6" t="s">
        <v>157</v>
      </c>
      <c r="C82" s="7">
        <v>417911.2</v>
      </c>
      <c r="D82" s="8">
        <v>220246.26</v>
      </c>
    </row>
    <row r="83" spans="1:4" x14ac:dyDescent="0.25">
      <c r="A83" s="6" t="s">
        <v>158</v>
      </c>
      <c r="B83" s="6" t="s">
        <v>159</v>
      </c>
      <c r="C83" s="7">
        <v>295950.40000000002</v>
      </c>
      <c r="D83" s="8">
        <v>64192.08</v>
      </c>
    </row>
    <row r="84" spans="1:4" x14ac:dyDescent="0.25">
      <c r="A84" s="6" t="s">
        <v>160</v>
      </c>
      <c r="B84" s="6" t="s">
        <v>161</v>
      </c>
      <c r="C84" s="7">
        <v>4289140.0999999996</v>
      </c>
      <c r="D84" s="8">
        <v>5229808.01</v>
      </c>
    </row>
    <row r="85" spans="1:4" x14ac:dyDescent="0.25">
      <c r="A85" s="6" t="s">
        <v>162</v>
      </c>
      <c r="B85" s="6" t="s">
        <v>163</v>
      </c>
      <c r="C85" s="7">
        <v>333717</v>
      </c>
      <c r="D85" s="8">
        <v>85530.82</v>
      </c>
    </row>
    <row r="86" spans="1:4" x14ac:dyDescent="0.25">
      <c r="A86" s="6" t="s">
        <v>164</v>
      </c>
      <c r="B86" s="6" t="s">
        <v>165</v>
      </c>
      <c r="C86" s="7">
        <v>516388.3</v>
      </c>
      <c r="D86" s="8">
        <v>103176.31</v>
      </c>
    </row>
    <row r="87" spans="1:4" x14ac:dyDescent="0.25">
      <c r="A87" s="6" t="s">
        <v>166</v>
      </c>
      <c r="B87" s="6" t="s">
        <v>167</v>
      </c>
      <c r="C87" s="7">
        <v>938381.9</v>
      </c>
      <c r="D87" s="8">
        <v>240295.29</v>
      </c>
    </row>
    <row r="88" spans="1:4" x14ac:dyDescent="0.25">
      <c r="A88" s="6" t="s">
        <v>168</v>
      </c>
      <c r="B88" s="6" t="s">
        <v>169</v>
      </c>
      <c r="C88" s="7">
        <v>871471.4</v>
      </c>
      <c r="D88" s="8">
        <v>547655.18000000005</v>
      </c>
    </row>
    <row r="89" spans="1:4" x14ac:dyDescent="0.25">
      <c r="A89" s="6" t="s">
        <v>170</v>
      </c>
      <c r="B89" s="6" t="s">
        <v>171</v>
      </c>
      <c r="C89" s="7">
        <v>306207.90000000002</v>
      </c>
      <c r="D89" s="8">
        <v>233553.66</v>
      </c>
    </row>
    <row r="90" spans="1:4" x14ac:dyDescent="0.25">
      <c r="A90" s="6" t="s">
        <v>172</v>
      </c>
      <c r="B90" s="6" t="s">
        <v>173</v>
      </c>
      <c r="C90" s="7">
        <v>9923284.5999999996</v>
      </c>
      <c r="D90" s="8">
        <v>1434326.63</v>
      </c>
    </row>
    <row r="91" spans="1:4" x14ac:dyDescent="0.25">
      <c r="A91" s="6" t="s">
        <v>174</v>
      </c>
      <c r="B91" s="6" t="s">
        <v>175</v>
      </c>
      <c r="C91" s="7">
        <v>352232.8</v>
      </c>
      <c r="D91" s="8">
        <v>54460.68</v>
      </c>
    </row>
    <row r="92" spans="1:4" x14ac:dyDescent="0.25">
      <c r="A92" s="6" t="s">
        <v>176</v>
      </c>
      <c r="B92" s="6" t="s">
        <v>177</v>
      </c>
      <c r="C92" s="7">
        <v>648407.30000000005</v>
      </c>
      <c r="D92" s="8">
        <v>254071.67</v>
      </c>
    </row>
    <row r="93" spans="1:4" x14ac:dyDescent="0.25">
      <c r="A93" s="6" t="s">
        <v>178</v>
      </c>
      <c r="B93" s="6" t="s">
        <v>179</v>
      </c>
      <c r="C93" s="7">
        <v>996605.5</v>
      </c>
      <c r="D93" s="8">
        <v>165257.97</v>
      </c>
    </row>
    <row r="94" spans="1:4" x14ac:dyDescent="0.25">
      <c r="A94" s="6" t="s">
        <v>180</v>
      </c>
      <c r="B94" s="6" t="s">
        <v>181</v>
      </c>
      <c r="C94" s="7">
        <v>348647.3</v>
      </c>
      <c r="D94" s="8">
        <v>123811.58</v>
      </c>
    </row>
    <row r="95" spans="1:4" x14ac:dyDescent="0.25">
      <c r="A95" s="6" t="s">
        <v>182</v>
      </c>
      <c r="B95" s="6" t="s">
        <v>183</v>
      </c>
      <c r="C95" s="7">
        <v>1111295.2</v>
      </c>
      <c r="D95" s="8">
        <v>361586.08</v>
      </c>
    </row>
    <row r="96" spans="1:4" x14ac:dyDescent="0.25">
      <c r="A96" s="6" t="s">
        <v>184</v>
      </c>
      <c r="B96" s="6" t="s">
        <v>185</v>
      </c>
      <c r="C96" s="7">
        <v>366414.6</v>
      </c>
      <c r="D96" s="8">
        <v>312811.82</v>
      </c>
    </row>
    <row r="97" spans="1:4" x14ac:dyDescent="0.25">
      <c r="A97" s="6" t="s">
        <v>186</v>
      </c>
      <c r="B97" s="6" t="s">
        <v>187</v>
      </c>
      <c r="C97" s="7">
        <v>314906.09999999998</v>
      </c>
      <c r="D97" s="8">
        <v>94031.14</v>
      </c>
    </row>
    <row r="98" spans="1:4" x14ac:dyDescent="0.25">
      <c r="A98" s="6" t="s">
        <v>188</v>
      </c>
      <c r="B98" s="6" t="s">
        <v>189</v>
      </c>
      <c r="C98" s="7">
        <v>198713.7</v>
      </c>
      <c r="D98" s="8">
        <v>28314.86</v>
      </c>
    </row>
    <row r="99" spans="1:4" x14ac:dyDescent="0.25">
      <c r="A99" s="6" t="s">
        <v>190</v>
      </c>
      <c r="B99" s="6" t="s">
        <v>191</v>
      </c>
      <c r="C99" s="7">
        <v>569638.9</v>
      </c>
      <c r="D99" s="8">
        <v>102941.82</v>
      </c>
    </row>
    <row r="100" spans="1:4" x14ac:dyDescent="0.25">
      <c r="A100" s="6" t="s">
        <v>192</v>
      </c>
      <c r="B100" s="6" t="s">
        <v>193</v>
      </c>
      <c r="C100" s="7">
        <v>1543544.4</v>
      </c>
      <c r="D100" s="8">
        <v>251785.38</v>
      </c>
    </row>
    <row r="101" spans="1:4" x14ac:dyDescent="0.25">
      <c r="A101" s="6" t="s">
        <v>194</v>
      </c>
      <c r="B101" s="6" t="s">
        <v>195</v>
      </c>
      <c r="C101" s="7">
        <v>188684.9</v>
      </c>
      <c r="D101" s="8">
        <v>41974</v>
      </c>
    </row>
    <row r="102" spans="1:4" x14ac:dyDescent="0.25">
      <c r="A102" s="6" t="s">
        <v>196</v>
      </c>
      <c r="B102" s="6" t="s">
        <v>197</v>
      </c>
      <c r="C102" s="7">
        <v>358743.8</v>
      </c>
      <c r="D102" s="8">
        <v>97958.88</v>
      </c>
    </row>
    <row r="103" spans="1:4" x14ac:dyDescent="0.25">
      <c r="A103" s="6" t="s">
        <v>198</v>
      </c>
      <c r="B103" s="6" t="s">
        <v>199</v>
      </c>
      <c r="C103" s="7">
        <v>1615017</v>
      </c>
      <c r="D103" s="8">
        <v>259406.36</v>
      </c>
    </row>
    <row r="104" spans="1:4" x14ac:dyDescent="0.25">
      <c r="A104" s="6" t="s">
        <v>200</v>
      </c>
      <c r="B104" s="6" t="s">
        <v>201</v>
      </c>
      <c r="C104" s="7">
        <v>223023.7</v>
      </c>
      <c r="D104" s="8">
        <v>27670.01</v>
      </c>
    </row>
    <row r="105" spans="1:4" x14ac:dyDescent="0.25">
      <c r="A105" s="6" t="s">
        <v>202</v>
      </c>
      <c r="B105" s="6" t="s">
        <v>203</v>
      </c>
      <c r="C105" s="7">
        <v>267955.40000000002</v>
      </c>
      <c r="D105" s="8">
        <v>24738.87</v>
      </c>
    </row>
    <row r="106" spans="1:4" x14ac:dyDescent="0.25">
      <c r="A106" s="6" t="s">
        <v>204</v>
      </c>
      <c r="B106" s="6" t="s">
        <v>205</v>
      </c>
      <c r="C106" s="7">
        <v>268442.59999999998</v>
      </c>
      <c r="D106" s="8">
        <v>43322.33</v>
      </c>
    </row>
    <row r="107" spans="1:4" x14ac:dyDescent="0.25">
      <c r="A107" s="6" t="s">
        <v>206</v>
      </c>
      <c r="B107" s="6" t="s">
        <v>207</v>
      </c>
      <c r="C107" s="7">
        <v>805622</v>
      </c>
      <c r="D107" s="8">
        <v>258468.39</v>
      </c>
    </row>
    <row r="108" spans="1:4" x14ac:dyDescent="0.25">
      <c r="A108" s="6" t="s">
        <v>208</v>
      </c>
      <c r="B108" s="6" t="s">
        <v>209</v>
      </c>
      <c r="C108" s="7">
        <v>1231493.3999999999</v>
      </c>
      <c r="D108" s="8">
        <v>352265.04</v>
      </c>
    </row>
    <row r="109" spans="1:4" x14ac:dyDescent="0.25">
      <c r="A109" s="6" t="s">
        <v>210</v>
      </c>
      <c r="B109" s="6" t="s">
        <v>211</v>
      </c>
      <c r="C109" s="7">
        <v>827387.4</v>
      </c>
      <c r="D109" s="8">
        <v>152771.29</v>
      </c>
    </row>
    <row r="110" spans="1:4" x14ac:dyDescent="0.25">
      <c r="A110" s="6" t="s">
        <v>212</v>
      </c>
      <c r="B110" s="6" t="s">
        <v>213</v>
      </c>
      <c r="C110" s="7">
        <v>1633104.7</v>
      </c>
      <c r="D110" s="8">
        <v>428240.32</v>
      </c>
    </row>
    <row r="111" spans="1:4" x14ac:dyDescent="0.25">
      <c r="A111" s="6" t="s">
        <v>214</v>
      </c>
      <c r="B111" s="6" t="s">
        <v>215</v>
      </c>
      <c r="C111" s="7">
        <v>291113.90000000002</v>
      </c>
      <c r="D111" s="8">
        <v>14597.1</v>
      </c>
    </row>
    <row r="112" spans="1:4" x14ac:dyDescent="0.25">
      <c r="A112" s="6" t="s">
        <v>216</v>
      </c>
      <c r="B112" s="6" t="s">
        <v>217</v>
      </c>
      <c r="C112" s="7">
        <v>1650040.1</v>
      </c>
      <c r="D112" s="8">
        <v>1350554.5</v>
      </c>
    </row>
    <row r="113" spans="1:4" x14ac:dyDescent="0.25">
      <c r="A113" s="6" t="s">
        <v>218</v>
      </c>
      <c r="B113" s="6" t="s">
        <v>219</v>
      </c>
      <c r="C113" s="7">
        <v>1016184.9</v>
      </c>
      <c r="D113" s="8">
        <v>194100.44</v>
      </c>
    </row>
    <row r="114" spans="1:4" x14ac:dyDescent="0.25">
      <c r="A114" s="6" t="s">
        <v>220</v>
      </c>
      <c r="B114" s="6" t="s">
        <v>221</v>
      </c>
      <c r="C114" s="7">
        <v>167880.2</v>
      </c>
      <c r="D114" s="8">
        <v>71930.31</v>
      </c>
    </row>
    <row r="115" spans="1:4" x14ac:dyDescent="0.25">
      <c r="A115" s="6" t="s">
        <v>222</v>
      </c>
      <c r="B115" s="6" t="s">
        <v>223</v>
      </c>
      <c r="C115" s="7">
        <v>755380.3</v>
      </c>
      <c r="D115" s="8">
        <v>86996.39</v>
      </c>
    </row>
    <row r="116" spans="1:4" x14ac:dyDescent="0.25">
      <c r="A116" s="6" t="s">
        <v>224</v>
      </c>
      <c r="B116" s="6" t="s">
        <v>225</v>
      </c>
      <c r="C116" s="7">
        <v>1154441.3999999999</v>
      </c>
      <c r="D116" s="8">
        <v>248854.23</v>
      </c>
    </row>
    <row r="117" spans="1:4" x14ac:dyDescent="0.25">
      <c r="A117" s="6" t="s">
        <v>226</v>
      </c>
      <c r="B117" s="6" t="s">
        <v>227</v>
      </c>
      <c r="C117" s="7">
        <v>554137.69999999995</v>
      </c>
      <c r="D117" s="8">
        <v>146205.53</v>
      </c>
    </row>
    <row r="118" spans="1:4" x14ac:dyDescent="0.25">
      <c r="A118" s="6" t="s">
        <v>228</v>
      </c>
      <c r="B118" s="6" t="s">
        <v>229</v>
      </c>
      <c r="C118" s="7">
        <v>623883.4</v>
      </c>
      <c r="D118" s="8">
        <v>175634.23</v>
      </c>
    </row>
    <row r="119" spans="1:4" x14ac:dyDescent="0.25">
      <c r="A119" s="6" t="s">
        <v>230</v>
      </c>
      <c r="B119" s="6" t="s">
        <v>231</v>
      </c>
      <c r="C119" s="7">
        <v>218668.79999999999</v>
      </c>
      <c r="D119" s="8">
        <v>37577.279999999999</v>
      </c>
    </row>
    <row r="120" spans="1:4" x14ac:dyDescent="0.25">
      <c r="A120" s="6" t="s">
        <v>232</v>
      </c>
      <c r="B120" s="6" t="s">
        <v>233</v>
      </c>
      <c r="C120" s="7">
        <v>571850.5</v>
      </c>
      <c r="D120" s="8">
        <v>533761.55000000005</v>
      </c>
    </row>
    <row r="121" spans="1:4" x14ac:dyDescent="0.25">
      <c r="A121" s="6" t="s">
        <v>234</v>
      </c>
      <c r="B121" s="6" t="s">
        <v>235</v>
      </c>
      <c r="C121" s="7">
        <v>1641192</v>
      </c>
      <c r="D121" s="8">
        <v>258820.13</v>
      </c>
    </row>
    <row r="122" spans="1:4" x14ac:dyDescent="0.25">
      <c r="A122" s="6" t="s">
        <v>236</v>
      </c>
      <c r="B122" s="6" t="s">
        <v>237</v>
      </c>
      <c r="C122" s="7">
        <v>812876.80000000005</v>
      </c>
      <c r="D122" s="8">
        <v>137001.73000000001</v>
      </c>
    </row>
    <row r="123" spans="1:4" x14ac:dyDescent="0.25">
      <c r="A123" s="6" t="s">
        <v>238</v>
      </c>
      <c r="B123" s="6" t="s">
        <v>239</v>
      </c>
      <c r="C123" s="7">
        <v>690291.8</v>
      </c>
      <c r="D123" s="8">
        <v>145150.31</v>
      </c>
    </row>
    <row r="124" spans="1:4" x14ac:dyDescent="0.25">
      <c r="A124" s="6" t="s">
        <v>240</v>
      </c>
      <c r="B124" s="6" t="s">
        <v>241</v>
      </c>
      <c r="C124" s="7">
        <v>209802.7</v>
      </c>
      <c r="D124" s="8">
        <v>22628.44</v>
      </c>
    </row>
    <row r="125" spans="1:4" x14ac:dyDescent="0.25">
      <c r="A125" s="6" t="s">
        <v>242</v>
      </c>
      <c r="B125" s="6" t="s">
        <v>243</v>
      </c>
      <c r="C125" s="7">
        <v>164880.20000000001</v>
      </c>
      <c r="D125" s="8">
        <v>19580.05</v>
      </c>
    </row>
    <row r="126" spans="1:4" x14ac:dyDescent="0.25">
      <c r="A126" s="6" t="s">
        <v>244</v>
      </c>
      <c r="B126" s="6" t="s">
        <v>245</v>
      </c>
      <c r="C126" s="7">
        <v>186916.8</v>
      </c>
      <c r="D126" s="8">
        <v>38339.379999999997</v>
      </c>
    </row>
    <row r="127" spans="1:4" x14ac:dyDescent="0.25">
      <c r="A127" s="6" t="s">
        <v>246</v>
      </c>
      <c r="B127" s="6" t="s">
        <v>247</v>
      </c>
      <c r="C127" s="7">
        <v>205714.9</v>
      </c>
      <c r="D127" s="8">
        <v>37284.17</v>
      </c>
    </row>
    <row r="128" spans="1:4" x14ac:dyDescent="0.25">
      <c r="A128" s="6" t="s">
        <v>248</v>
      </c>
      <c r="B128" s="6" t="s">
        <v>249</v>
      </c>
      <c r="C128" s="7">
        <v>715747</v>
      </c>
      <c r="D128" s="8">
        <v>160685.38</v>
      </c>
    </row>
    <row r="129" spans="1:4" x14ac:dyDescent="0.25">
      <c r="A129" s="6" t="s">
        <v>250</v>
      </c>
      <c r="B129" s="6" t="s">
        <v>251</v>
      </c>
      <c r="C129" s="7">
        <v>3666164.7</v>
      </c>
      <c r="D129" s="8">
        <v>1079013.2</v>
      </c>
    </row>
    <row r="130" spans="1:4" x14ac:dyDescent="0.25">
      <c r="A130" s="6" t="s">
        <v>252</v>
      </c>
      <c r="B130" s="6" t="s">
        <v>253</v>
      </c>
      <c r="C130" s="7">
        <v>2576894</v>
      </c>
      <c r="D130" s="8">
        <v>709395.78</v>
      </c>
    </row>
    <row r="131" spans="1:4" x14ac:dyDescent="0.25">
      <c r="A131" s="6" t="s">
        <v>254</v>
      </c>
      <c r="B131" s="6" t="s">
        <v>255</v>
      </c>
      <c r="C131" s="7">
        <v>1868189.5</v>
      </c>
      <c r="D131" s="8">
        <v>301790.71999999997</v>
      </c>
    </row>
    <row r="132" spans="1:4" x14ac:dyDescent="0.25">
      <c r="A132" s="6" t="s">
        <v>256</v>
      </c>
      <c r="B132" s="6" t="s">
        <v>257</v>
      </c>
      <c r="C132" s="7">
        <v>704545.7</v>
      </c>
      <c r="D132" s="8">
        <v>58857.4</v>
      </c>
    </row>
    <row r="133" spans="1:4" x14ac:dyDescent="0.25">
      <c r="A133" s="6" t="s">
        <v>258</v>
      </c>
      <c r="B133" s="6" t="s">
        <v>259</v>
      </c>
      <c r="C133" s="7">
        <v>350313.8</v>
      </c>
      <c r="D133" s="8">
        <v>70699.22</v>
      </c>
    </row>
    <row r="134" spans="1:4" x14ac:dyDescent="0.25">
      <c r="A134" s="6" t="s">
        <v>260</v>
      </c>
      <c r="B134" s="6" t="s">
        <v>261</v>
      </c>
      <c r="C134" s="7">
        <v>107957.3</v>
      </c>
      <c r="D134" s="8">
        <v>21104.25</v>
      </c>
    </row>
    <row r="135" spans="1:4" x14ac:dyDescent="0.25">
      <c r="A135" s="6" t="s">
        <v>262</v>
      </c>
      <c r="B135" s="6" t="s">
        <v>263</v>
      </c>
      <c r="C135" s="7">
        <v>1397452.5</v>
      </c>
      <c r="D135" s="8">
        <v>300559.64</v>
      </c>
    </row>
    <row r="136" spans="1:4" x14ac:dyDescent="0.25">
      <c r="A136" s="6" t="s">
        <v>264</v>
      </c>
      <c r="B136" s="6" t="s">
        <v>265</v>
      </c>
      <c r="C136" s="7">
        <v>2033965.7</v>
      </c>
      <c r="D136" s="8">
        <v>623044.24</v>
      </c>
    </row>
    <row r="137" spans="1:4" x14ac:dyDescent="0.25">
      <c r="A137" s="6" t="s">
        <v>266</v>
      </c>
      <c r="B137" s="6" t="s">
        <v>267</v>
      </c>
      <c r="C137" s="7">
        <v>296736.5</v>
      </c>
      <c r="D137" s="8">
        <v>63136.87</v>
      </c>
    </row>
    <row r="138" spans="1:4" x14ac:dyDescent="0.25">
      <c r="A138" s="6" t="s">
        <v>268</v>
      </c>
      <c r="B138" s="6" t="s">
        <v>269</v>
      </c>
      <c r="C138" s="7">
        <v>1880514.9</v>
      </c>
      <c r="D138" s="8">
        <v>210807.97</v>
      </c>
    </row>
    <row r="139" spans="1:4" x14ac:dyDescent="0.25">
      <c r="A139" s="6" t="s">
        <v>270</v>
      </c>
      <c r="B139" s="6" t="s">
        <v>271</v>
      </c>
      <c r="C139" s="7">
        <v>8481602.8000000007</v>
      </c>
      <c r="D139" s="8">
        <v>1640210.27</v>
      </c>
    </row>
    <row r="140" spans="1:4" x14ac:dyDescent="0.25">
      <c r="A140" s="6" t="s">
        <v>272</v>
      </c>
      <c r="B140" s="6" t="s">
        <v>273</v>
      </c>
      <c r="C140" s="7">
        <v>1494688.4</v>
      </c>
      <c r="D140" s="8">
        <v>460893.28</v>
      </c>
    </row>
    <row r="141" spans="1:4" x14ac:dyDescent="0.25">
      <c r="A141" s="6" t="s">
        <v>274</v>
      </c>
      <c r="B141" s="6" t="s">
        <v>275</v>
      </c>
      <c r="C141" s="7">
        <v>3408937.8</v>
      </c>
      <c r="D141" s="8">
        <v>680260.19</v>
      </c>
    </row>
    <row r="142" spans="1:4" x14ac:dyDescent="0.25">
      <c r="A142" s="6" t="s">
        <v>276</v>
      </c>
      <c r="B142" s="6" t="s">
        <v>277</v>
      </c>
      <c r="C142" s="7">
        <v>1345012.1</v>
      </c>
      <c r="D142" s="8">
        <v>198086.8</v>
      </c>
    </row>
    <row r="143" spans="1:4" x14ac:dyDescent="0.25">
      <c r="A143" s="6" t="s">
        <v>278</v>
      </c>
      <c r="B143" s="6" t="s">
        <v>279</v>
      </c>
      <c r="C143" s="7">
        <v>193099</v>
      </c>
      <c r="D143" s="8">
        <v>25794.080000000002</v>
      </c>
    </row>
    <row r="144" spans="1:4" x14ac:dyDescent="0.25">
      <c r="A144" s="6" t="s">
        <v>280</v>
      </c>
      <c r="B144" s="6" t="s">
        <v>281</v>
      </c>
      <c r="C144" s="7">
        <v>797203.5</v>
      </c>
      <c r="D144" s="8">
        <v>119883.84</v>
      </c>
    </row>
    <row r="145" spans="1:4" x14ac:dyDescent="0.25">
      <c r="A145" s="6" t="s">
        <v>282</v>
      </c>
      <c r="B145" s="6" t="s">
        <v>283</v>
      </c>
      <c r="C145" s="7">
        <v>153916.5</v>
      </c>
      <c r="D145" s="8">
        <v>46370.720000000001</v>
      </c>
    </row>
    <row r="146" spans="1:4" x14ac:dyDescent="0.25">
      <c r="A146" s="6" t="s">
        <v>284</v>
      </c>
      <c r="B146" s="6" t="s">
        <v>285</v>
      </c>
      <c r="C146" s="7">
        <v>1636798</v>
      </c>
      <c r="D146" s="8">
        <v>448465.23</v>
      </c>
    </row>
    <row r="147" spans="1:4" x14ac:dyDescent="0.25">
      <c r="A147" s="6" t="s">
        <v>286</v>
      </c>
      <c r="B147" s="6" t="s">
        <v>287</v>
      </c>
      <c r="C147" s="7">
        <v>355558.3</v>
      </c>
      <c r="D147" s="8">
        <v>58095.3</v>
      </c>
    </row>
    <row r="148" spans="1:4" x14ac:dyDescent="0.25">
      <c r="A148" s="6" t="s">
        <v>288</v>
      </c>
      <c r="B148" s="6" t="s">
        <v>289</v>
      </c>
      <c r="C148" s="7">
        <v>1493876.2</v>
      </c>
      <c r="D148" s="8">
        <v>526433.68999999994</v>
      </c>
    </row>
    <row r="149" spans="1:4" x14ac:dyDescent="0.25">
      <c r="A149" s="6" t="s">
        <v>290</v>
      </c>
      <c r="B149" s="6" t="s">
        <v>291</v>
      </c>
      <c r="C149" s="7">
        <v>399235.3</v>
      </c>
      <c r="D149" s="8">
        <v>55633.14</v>
      </c>
    </row>
    <row r="150" spans="1:4" x14ac:dyDescent="0.25">
      <c r="A150" s="6" t="s">
        <v>292</v>
      </c>
      <c r="B150" s="6" t="s">
        <v>293</v>
      </c>
      <c r="C150" s="7">
        <v>504526.9</v>
      </c>
      <c r="D150" s="8">
        <v>225932.68</v>
      </c>
    </row>
    <row r="151" spans="1:4" x14ac:dyDescent="0.25">
      <c r="A151" s="6" t="s">
        <v>294</v>
      </c>
      <c r="B151" s="6" t="s">
        <v>295</v>
      </c>
      <c r="C151" s="7">
        <v>911334.6</v>
      </c>
      <c r="D151" s="8">
        <v>163382.04</v>
      </c>
    </row>
    <row r="152" spans="1:4" x14ac:dyDescent="0.25">
      <c r="A152" s="6" t="s">
        <v>296</v>
      </c>
      <c r="B152" s="6" t="s">
        <v>297</v>
      </c>
      <c r="C152" s="7">
        <v>287973.59999999998</v>
      </c>
      <c r="D152" s="8">
        <v>21514.61</v>
      </c>
    </row>
    <row r="153" spans="1:4" x14ac:dyDescent="0.25">
      <c r="A153" s="6" t="s">
        <v>298</v>
      </c>
      <c r="B153" s="6" t="s">
        <v>299</v>
      </c>
      <c r="C153" s="7">
        <v>636529.6</v>
      </c>
      <c r="D153" s="8">
        <v>113728.44</v>
      </c>
    </row>
    <row r="154" spans="1:4" x14ac:dyDescent="0.25">
      <c r="A154" s="6" t="s">
        <v>300</v>
      </c>
      <c r="B154" s="6" t="s">
        <v>301</v>
      </c>
      <c r="C154" s="7">
        <v>433748.8</v>
      </c>
      <c r="D154" s="8">
        <v>101476.25</v>
      </c>
    </row>
    <row r="155" spans="1:4" x14ac:dyDescent="0.25">
      <c r="A155" s="6" t="s">
        <v>302</v>
      </c>
      <c r="B155" s="6" t="s">
        <v>303</v>
      </c>
      <c r="C155" s="7">
        <v>1234424.1000000001</v>
      </c>
      <c r="D155" s="8">
        <v>755883.74</v>
      </c>
    </row>
    <row r="156" spans="1:4" x14ac:dyDescent="0.25">
      <c r="A156" s="6" t="s">
        <v>304</v>
      </c>
      <c r="B156" s="6" t="s">
        <v>305</v>
      </c>
      <c r="C156" s="7">
        <v>142837.29999999999</v>
      </c>
      <c r="D156" s="8">
        <v>18935.2</v>
      </c>
    </row>
    <row r="157" spans="1:4" x14ac:dyDescent="0.25">
      <c r="A157" s="6" t="s">
        <v>306</v>
      </c>
      <c r="B157" s="6" t="s">
        <v>307</v>
      </c>
      <c r="C157" s="7">
        <v>652724.5</v>
      </c>
      <c r="D157" s="8">
        <v>123635.71</v>
      </c>
    </row>
    <row r="158" spans="1:4" x14ac:dyDescent="0.25">
      <c r="A158" s="6" t="s">
        <v>308</v>
      </c>
      <c r="B158" s="6" t="s">
        <v>309</v>
      </c>
      <c r="C158" s="7">
        <v>1127880.2</v>
      </c>
      <c r="D158" s="8">
        <v>283500.37</v>
      </c>
    </row>
    <row r="159" spans="1:4" x14ac:dyDescent="0.25">
      <c r="A159" s="6" t="s">
        <v>310</v>
      </c>
      <c r="B159" s="6" t="s">
        <v>311</v>
      </c>
      <c r="C159" s="7">
        <v>710802.5</v>
      </c>
      <c r="D159" s="8">
        <v>141105.32999999999</v>
      </c>
    </row>
    <row r="160" spans="1:4" x14ac:dyDescent="0.25">
      <c r="A160" s="6" t="s">
        <v>312</v>
      </c>
      <c r="B160" s="6" t="s">
        <v>313</v>
      </c>
      <c r="C160" s="7">
        <v>348511</v>
      </c>
      <c r="D160" s="8">
        <v>57743.56</v>
      </c>
    </row>
    <row r="161" spans="1:4" x14ac:dyDescent="0.25">
      <c r="A161" s="6" t="s">
        <v>314</v>
      </c>
      <c r="B161" s="6" t="s">
        <v>315</v>
      </c>
      <c r="C161" s="7">
        <v>613939.5</v>
      </c>
      <c r="D161" s="8">
        <v>194393.55</v>
      </c>
    </row>
    <row r="162" spans="1:4" x14ac:dyDescent="0.25">
      <c r="A162" s="6" t="s">
        <v>316</v>
      </c>
      <c r="B162" s="6" t="s">
        <v>317</v>
      </c>
      <c r="C162" s="7">
        <v>628512.1</v>
      </c>
      <c r="D162" s="8">
        <v>921552.07</v>
      </c>
    </row>
    <row r="163" spans="1:4" x14ac:dyDescent="0.25">
      <c r="A163" s="6" t="s">
        <v>318</v>
      </c>
      <c r="B163" s="6" t="s">
        <v>319</v>
      </c>
      <c r="C163" s="7">
        <v>701050.5</v>
      </c>
      <c r="D163" s="8">
        <v>132370.51999999999</v>
      </c>
    </row>
    <row r="164" spans="1:4" x14ac:dyDescent="0.25">
      <c r="A164" s="6" t="s">
        <v>320</v>
      </c>
      <c r="B164" s="6" t="s">
        <v>321</v>
      </c>
      <c r="C164" s="7">
        <v>1686546.6</v>
      </c>
      <c r="D164" s="8">
        <v>294228.36</v>
      </c>
    </row>
    <row r="165" spans="1:4" x14ac:dyDescent="0.25">
      <c r="A165" s="6" t="s">
        <v>322</v>
      </c>
      <c r="B165" s="6" t="s">
        <v>323</v>
      </c>
      <c r="C165" s="7">
        <v>356139.8</v>
      </c>
      <c r="D165" s="8">
        <v>81544.460000000006</v>
      </c>
    </row>
    <row r="166" spans="1:4" x14ac:dyDescent="0.25">
      <c r="A166" s="6" t="s">
        <v>324</v>
      </c>
      <c r="B166" s="6" t="s">
        <v>325</v>
      </c>
      <c r="C166" s="7">
        <v>721640.4</v>
      </c>
      <c r="D166" s="8">
        <v>147553.85</v>
      </c>
    </row>
    <row r="167" spans="1:4" x14ac:dyDescent="0.25">
      <c r="A167" s="6" t="s">
        <v>326</v>
      </c>
      <c r="B167" s="6" t="s">
        <v>327</v>
      </c>
      <c r="C167" s="7">
        <v>614812</v>
      </c>
      <c r="D167" s="8">
        <v>113376.7</v>
      </c>
    </row>
    <row r="168" spans="1:4" x14ac:dyDescent="0.25">
      <c r="A168" s="6" t="s">
        <v>328</v>
      </c>
      <c r="B168" s="6" t="s">
        <v>329</v>
      </c>
      <c r="C168" s="7">
        <v>554742.1</v>
      </c>
      <c r="D168" s="8">
        <v>93210.42</v>
      </c>
    </row>
    <row r="169" spans="1:4" x14ac:dyDescent="0.25">
      <c r="A169" s="6" t="s">
        <v>330</v>
      </c>
      <c r="B169" s="6" t="s">
        <v>331</v>
      </c>
      <c r="C169" s="7">
        <v>705705.7</v>
      </c>
      <c r="D169" s="8">
        <v>162502.69</v>
      </c>
    </row>
    <row r="170" spans="1:4" x14ac:dyDescent="0.25">
      <c r="A170" s="6" t="s">
        <v>332</v>
      </c>
      <c r="B170" s="6" t="s">
        <v>333</v>
      </c>
      <c r="C170" s="7">
        <v>394948.8</v>
      </c>
      <c r="D170" s="8">
        <v>88637.83</v>
      </c>
    </row>
    <row r="171" spans="1:4" x14ac:dyDescent="0.25">
      <c r="A171" s="6" t="s">
        <v>334</v>
      </c>
      <c r="B171" s="6" t="s">
        <v>335</v>
      </c>
      <c r="C171" s="7">
        <v>2226144.2999999998</v>
      </c>
      <c r="D171" s="8">
        <v>709219.91</v>
      </c>
    </row>
    <row r="172" spans="1:4" x14ac:dyDescent="0.25">
      <c r="A172" s="6" t="s">
        <v>336</v>
      </c>
      <c r="B172" s="6" t="s">
        <v>337</v>
      </c>
      <c r="C172" s="7">
        <v>642977.30000000005</v>
      </c>
      <c r="D172" s="8">
        <v>119297.61</v>
      </c>
    </row>
    <row r="173" spans="1:4" x14ac:dyDescent="0.25">
      <c r="A173" s="6" t="s">
        <v>338</v>
      </c>
      <c r="B173" s="6" t="s">
        <v>339</v>
      </c>
      <c r="C173" s="7">
        <v>260267.7</v>
      </c>
      <c r="D173" s="8">
        <v>62081.66</v>
      </c>
    </row>
    <row r="174" spans="1:4" x14ac:dyDescent="0.25">
      <c r="A174" s="6" t="s">
        <v>340</v>
      </c>
      <c r="B174" s="6" t="s">
        <v>341</v>
      </c>
      <c r="C174" s="7">
        <v>1178757.6000000001</v>
      </c>
      <c r="D174" s="8">
        <v>226694.78</v>
      </c>
    </row>
    <row r="175" spans="1:4" x14ac:dyDescent="0.25">
      <c r="A175" s="6" t="s">
        <v>342</v>
      </c>
      <c r="B175" s="6" t="s">
        <v>343</v>
      </c>
      <c r="C175" s="7">
        <v>1415691.1</v>
      </c>
      <c r="D175" s="8">
        <v>190583.07</v>
      </c>
    </row>
    <row r="176" spans="1:4" x14ac:dyDescent="0.25">
      <c r="A176" s="6" t="s">
        <v>344</v>
      </c>
      <c r="B176" s="6" t="s">
        <v>345</v>
      </c>
      <c r="C176" s="7">
        <v>9567276</v>
      </c>
      <c r="D176" s="8">
        <v>1073737.1399999999</v>
      </c>
    </row>
    <row r="177" spans="1:4" x14ac:dyDescent="0.25">
      <c r="A177" s="6" t="s">
        <v>346</v>
      </c>
      <c r="B177" s="6" t="s">
        <v>347</v>
      </c>
      <c r="C177" s="7">
        <v>149766.9</v>
      </c>
      <c r="D177" s="8">
        <v>22042.21</v>
      </c>
    </row>
    <row r="178" spans="1:4" x14ac:dyDescent="0.25">
      <c r="A178" s="6" t="s">
        <v>348</v>
      </c>
      <c r="B178" s="6" t="s">
        <v>349</v>
      </c>
      <c r="C178" s="7">
        <v>251112.1</v>
      </c>
      <c r="D178" s="8">
        <v>85706.69</v>
      </c>
    </row>
    <row r="179" spans="1:4" x14ac:dyDescent="0.25">
      <c r="A179" s="6" t="s">
        <v>350</v>
      </c>
      <c r="B179" s="6" t="s">
        <v>351</v>
      </c>
      <c r="C179" s="7">
        <v>245968.1</v>
      </c>
      <c r="D179" s="8">
        <v>229625.92</v>
      </c>
    </row>
    <row r="180" spans="1:4" x14ac:dyDescent="0.25">
      <c r="A180" s="6" t="s">
        <v>352</v>
      </c>
      <c r="B180" s="6" t="s">
        <v>353</v>
      </c>
      <c r="C180" s="7">
        <v>398207.5</v>
      </c>
      <c r="D180" s="8">
        <v>92800.06</v>
      </c>
    </row>
    <row r="181" spans="1:4" x14ac:dyDescent="0.25">
      <c r="A181" s="6" t="s">
        <v>354</v>
      </c>
      <c r="B181" s="6" t="s">
        <v>355</v>
      </c>
      <c r="C181" s="7">
        <v>830967.5</v>
      </c>
      <c r="D181" s="8">
        <v>157519.75</v>
      </c>
    </row>
    <row r="182" spans="1:4" x14ac:dyDescent="0.25">
      <c r="A182" s="6" t="s">
        <v>356</v>
      </c>
      <c r="B182" s="6" t="s">
        <v>357</v>
      </c>
      <c r="C182" s="7">
        <v>1531244.3</v>
      </c>
      <c r="D182" s="8">
        <v>583004.79</v>
      </c>
    </row>
    <row r="183" spans="1:4" x14ac:dyDescent="0.25">
      <c r="A183" s="6" t="s">
        <v>358</v>
      </c>
      <c r="B183" s="6" t="s">
        <v>359</v>
      </c>
      <c r="C183" s="7">
        <v>553630.19999999995</v>
      </c>
      <c r="D183" s="8">
        <v>402973.85</v>
      </c>
    </row>
    <row r="184" spans="1:4" x14ac:dyDescent="0.25">
      <c r="A184" s="6" t="s">
        <v>360</v>
      </c>
      <c r="B184" s="6" t="s">
        <v>361</v>
      </c>
      <c r="C184" s="7">
        <v>361894.9</v>
      </c>
      <c r="D184" s="8">
        <v>85354.95</v>
      </c>
    </row>
    <row r="185" spans="1:4" x14ac:dyDescent="0.25">
      <c r="A185" s="6" t="s">
        <v>362</v>
      </c>
      <c r="B185" s="6" t="s">
        <v>363</v>
      </c>
      <c r="C185" s="7">
        <v>473566.4</v>
      </c>
      <c r="D185" s="8">
        <v>152009.19</v>
      </c>
    </row>
    <row r="186" spans="1:4" x14ac:dyDescent="0.25">
      <c r="A186" s="6" t="s">
        <v>364</v>
      </c>
      <c r="B186" s="6" t="s">
        <v>365</v>
      </c>
      <c r="C186" s="7">
        <v>215686.1</v>
      </c>
      <c r="D186" s="8">
        <v>25794.080000000002</v>
      </c>
    </row>
    <row r="187" spans="1:4" x14ac:dyDescent="0.25">
      <c r="A187" s="6" t="s">
        <v>366</v>
      </c>
      <c r="B187" s="6" t="s">
        <v>367</v>
      </c>
      <c r="C187" s="7">
        <v>804752.6</v>
      </c>
      <c r="D187" s="8">
        <v>127680.69</v>
      </c>
    </row>
    <row r="188" spans="1:4" x14ac:dyDescent="0.25">
      <c r="A188" s="6" t="s">
        <v>368</v>
      </c>
      <c r="B188" s="6" t="s">
        <v>369</v>
      </c>
      <c r="C188" s="7">
        <v>421971.20000000001</v>
      </c>
      <c r="D188" s="8">
        <v>81075.48</v>
      </c>
    </row>
    <row r="189" spans="1:4" x14ac:dyDescent="0.25">
      <c r="A189" s="6" t="s">
        <v>370</v>
      </c>
      <c r="B189" s="6" t="s">
        <v>371</v>
      </c>
      <c r="C189" s="7">
        <v>15474495.6</v>
      </c>
      <c r="D189" s="8">
        <v>9526866.9800000004</v>
      </c>
    </row>
    <row r="190" spans="1:4" x14ac:dyDescent="0.25">
      <c r="A190" s="6" t="s">
        <v>372</v>
      </c>
      <c r="B190" s="6" t="s">
        <v>373</v>
      </c>
      <c r="C190" s="7">
        <v>1419321.7</v>
      </c>
      <c r="D190" s="8">
        <v>519105.83</v>
      </c>
    </row>
    <row r="191" spans="1:4" x14ac:dyDescent="0.25">
      <c r="A191" s="6" t="s">
        <v>374</v>
      </c>
      <c r="B191" s="6" t="s">
        <v>375</v>
      </c>
      <c r="C191" s="7">
        <v>167182.5</v>
      </c>
      <c r="D191" s="8">
        <v>32066.73</v>
      </c>
    </row>
    <row r="192" spans="1:4" x14ac:dyDescent="0.25">
      <c r="A192" s="6" t="s">
        <v>376</v>
      </c>
      <c r="B192" s="6" t="s">
        <v>377</v>
      </c>
      <c r="C192" s="7">
        <v>1042061.2</v>
      </c>
      <c r="D192" s="8">
        <v>105990.21</v>
      </c>
    </row>
    <row r="193" spans="1:4" x14ac:dyDescent="0.25">
      <c r="A193" s="6" t="s">
        <v>378</v>
      </c>
      <c r="B193" s="6" t="s">
        <v>379</v>
      </c>
      <c r="C193" s="7">
        <v>2196193</v>
      </c>
      <c r="D193" s="8">
        <v>587987.74</v>
      </c>
    </row>
    <row r="194" spans="1:4" x14ac:dyDescent="0.25">
      <c r="A194" s="6" t="s">
        <v>380</v>
      </c>
      <c r="B194" s="6" t="s">
        <v>381</v>
      </c>
      <c r="C194" s="7">
        <v>1540474.1</v>
      </c>
      <c r="D194" s="8">
        <v>168247.74</v>
      </c>
    </row>
    <row r="195" spans="1:4" x14ac:dyDescent="0.25">
      <c r="A195" s="6" t="s">
        <v>382</v>
      </c>
      <c r="B195" s="6" t="s">
        <v>383</v>
      </c>
      <c r="C195" s="7">
        <v>4417080.4000000004</v>
      </c>
      <c r="D195" s="8">
        <v>1388542.14</v>
      </c>
    </row>
    <row r="196" spans="1:4" x14ac:dyDescent="0.25">
      <c r="A196" s="6" t="s">
        <v>384</v>
      </c>
      <c r="B196" s="6" t="s">
        <v>385</v>
      </c>
      <c r="C196" s="7">
        <v>35088</v>
      </c>
      <c r="D196" s="8">
        <v>19345.560000000001</v>
      </c>
    </row>
    <row r="197" spans="1:4" x14ac:dyDescent="0.25">
      <c r="A197" s="6" t="s">
        <v>386</v>
      </c>
      <c r="B197" s="6" t="s">
        <v>387</v>
      </c>
      <c r="C197" s="7">
        <v>214092.7</v>
      </c>
      <c r="D197" s="8">
        <v>87582.62</v>
      </c>
    </row>
    <row r="198" spans="1:4" x14ac:dyDescent="0.25">
      <c r="A198" s="6" t="s">
        <v>388</v>
      </c>
      <c r="B198" s="6" t="s">
        <v>389</v>
      </c>
      <c r="C198" s="7">
        <v>406018.1</v>
      </c>
      <c r="D198" s="8">
        <v>151950.57</v>
      </c>
    </row>
    <row r="199" spans="1:4" x14ac:dyDescent="0.25">
      <c r="A199" s="6" t="s">
        <v>390</v>
      </c>
      <c r="B199" s="6" t="s">
        <v>391</v>
      </c>
      <c r="C199" s="7">
        <v>292518.8</v>
      </c>
      <c r="D199" s="8">
        <v>72516.53</v>
      </c>
    </row>
    <row r="200" spans="1:4" x14ac:dyDescent="0.25">
      <c r="A200" s="6" t="s">
        <v>392</v>
      </c>
      <c r="B200" s="6" t="s">
        <v>393</v>
      </c>
      <c r="C200" s="7">
        <v>459502.4</v>
      </c>
      <c r="D200" s="8">
        <v>62785.13</v>
      </c>
    </row>
    <row r="201" spans="1:4" x14ac:dyDescent="0.25">
      <c r="A201" s="6" t="s">
        <v>394</v>
      </c>
      <c r="B201" s="6" t="s">
        <v>395</v>
      </c>
      <c r="C201" s="7">
        <v>49738.8</v>
      </c>
      <c r="D201" s="8">
        <v>24211.26</v>
      </c>
    </row>
    <row r="202" spans="1:4" x14ac:dyDescent="0.25">
      <c r="A202" s="6" t="s">
        <v>396</v>
      </c>
      <c r="B202" s="6" t="s">
        <v>397</v>
      </c>
      <c r="C202" s="7">
        <v>683944</v>
      </c>
      <c r="D202" s="8">
        <v>188296.77</v>
      </c>
    </row>
    <row r="203" spans="1:4" x14ac:dyDescent="0.25">
      <c r="A203" s="6" t="s">
        <v>398</v>
      </c>
      <c r="B203" s="6" t="s">
        <v>399</v>
      </c>
      <c r="C203" s="7">
        <v>5802008.5999999996</v>
      </c>
      <c r="D203" s="8">
        <v>1721402.99</v>
      </c>
    </row>
    <row r="204" spans="1:4" x14ac:dyDescent="0.25">
      <c r="A204" s="6" t="s">
        <v>400</v>
      </c>
      <c r="B204" s="6" t="s">
        <v>401</v>
      </c>
      <c r="C204" s="7">
        <v>274184.5</v>
      </c>
      <c r="D204" s="8">
        <v>34001.29</v>
      </c>
    </row>
    <row r="205" spans="1:4" x14ac:dyDescent="0.25">
      <c r="A205" s="6" t="s">
        <v>402</v>
      </c>
      <c r="B205" s="6" t="s">
        <v>403</v>
      </c>
      <c r="C205" s="7">
        <v>1185880.7</v>
      </c>
      <c r="D205" s="8">
        <v>218428.95</v>
      </c>
    </row>
    <row r="206" spans="1:4" x14ac:dyDescent="0.25">
      <c r="A206" s="6" t="s">
        <v>404</v>
      </c>
      <c r="B206" s="6" t="s">
        <v>405</v>
      </c>
      <c r="C206" s="7">
        <v>432449</v>
      </c>
      <c r="D206" s="8">
        <v>114490.53</v>
      </c>
    </row>
    <row r="207" spans="1:4" x14ac:dyDescent="0.25">
      <c r="A207" s="6" t="s">
        <v>406</v>
      </c>
      <c r="B207" s="6" t="s">
        <v>407</v>
      </c>
      <c r="C207" s="7">
        <v>1142923.8999999999</v>
      </c>
      <c r="D207" s="8">
        <v>274179.33</v>
      </c>
    </row>
    <row r="208" spans="1:4" x14ac:dyDescent="0.25">
      <c r="A208" s="6" t="s">
        <v>408</v>
      </c>
      <c r="B208" s="6" t="s">
        <v>409</v>
      </c>
      <c r="C208" s="7">
        <v>1078294.8999999999</v>
      </c>
      <c r="D208" s="8">
        <v>192107.26</v>
      </c>
    </row>
    <row r="209" spans="1:4" x14ac:dyDescent="0.25">
      <c r="A209" s="6" t="s">
        <v>410</v>
      </c>
      <c r="B209" s="6" t="s">
        <v>411</v>
      </c>
      <c r="C209" s="7">
        <v>266053.5</v>
      </c>
      <c r="D209" s="8">
        <v>35584.1</v>
      </c>
    </row>
    <row r="210" spans="1:4" x14ac:dyDescent="0.25">
      <c r="A210" s="6" t="s">
        <v>412</v>
      </c>
      <c r="B210" s="6" t="s">
        <v>413</v>
      </c>
      <c r="C210" s="7">
        <v>6202938.7999999998</v>
      </c>
      <c r="D210" s="8">
        <v>994947.95</v>
      </c>
    </row>
    <row r="211" spans="1:4" x14ac:dyDescent="0.25">
      <c r="A211" s="6" t="s">
        <v>414</v>
      </c>
      <c r="B211" s="6" t="s">
        <v>415</v>
      </c>
      <c r="C211" s="7">
        <v>465707.6</v>
      </c>
      <c r="D211" s="8">
        <v>143274.38</v>
      </c>
    </row>
    <row r="212" spans="1:4" x14ac:dyDescent="0.25">
      <c r="A212" s="6" t="s">
        <v>416</v>
      </c>
      <c r="B212" s="6" t="s">
        <v>417</v>
      </c>
      <c r="C212" s="7">
        <v>5676543.7999999998</v>
      </c>
      <c r="D212" s="8">
        <v>1123390.74</v>
      </c>
    </row>
    <row r="213" spans="1:4" x14ac:dyDescent="0.25">
      <c r="A213" s="6" t="s">
        <v>418</v>
      </c>
      <c r="B213" s="6" t="s">
        <v>419</v>
      </c>
      <c r="C213" s="7">
        <v>2572169.9</v>
      </c>
      <c r="D213" s="8">
        <v>391601.01</v>
      </c>
    </row>
    <row r="214" spans="1:4" x14ac:dyDescent="0.25">
      <c r="A214" s="6" t="s">
        <v>420</v>
      </c>
      <c r="B214" s="6" t="s">
        <v>421</v>
      </c>
      <c r="C214" s="7">
        <v>310313.40000000002</v>
      </c>
      <c r="D214" s="8">
        <v>38691.120000000003</v>
      </c>
    </row>
    <row r="215" spans="1:4" x14ac:dyDescent="0.25">
      <c r="A215" s="6" t="s">
        <v>422</v>
      </c>
      <c r="B215" s="6" t="s">
        <v>423</v>
      </c>
      <c r="C215" s="7">
        <v>2031489.1</v>
      </c>
      <c r="D215" s="8">
        <v>336905.84</v>
      </c>
    </row>
    <row r="216" spans="1:4" x14ac:dyDescent="0.25">
      <c r="A216" s="6" t="s">
        <v>424</v>
      </c>
      <c r="B216" s="6" t="s">
        <v>425</v>
      </c>
      <c r="C216" s="7">
        <v>1048944.5</v>
      </c>
      <c r="D216" s="8">
        <v>156171.42000000001</v>
      </c>
    </row>
    <row r="217" spans="1:4" x14ac:dyDescent="0.25">
      <c r="A217" s="6" t="s">
        <v>426</v>
      </c>
      <c r="B217" s="6" t="s">
        <v>427</v>
      </c>
      <c r="C217" s="7">
        <v>2201682</v>
      </c>
      <c r="D217" s="8">
        <v>171120.26</v>
      </c>
    </row>
    <row r="218" spans="1:4" x14ac:dyDescent="0.25">
      <c r="A218" s="6" t="s">
        <v>428</v>
      </c>
      <c r="B218" s="6" t="s">
        <v>429</v>
      </c>
      <c r="C218" s="7">
        <v>1148308.2</v>
      </c>
      <c r="D218" s="8">
        <v>251257.77</v>
      </c>
    </row>
    <row r="219" spans="1:4" x14ac:dyDescent="0.25">
      <c r="A219" s="6" t="s">
        <v>430</v>
      </c>
      <c r="B219" s="6" t="s">
        <v>431</v>
      </c>
      <c r="C219" s="7">
        <v>592684.6</v>
      </c>
      <c r="D219" s="8">
        <v>116014.73</v>
      </c>
    </row>
    <row r="220" spans="1:4" x14ac:dyDescent="0.25">
      <c r="A220" s="6" t="s">
        <v>432</v>
      </c>
      <c r="B220" s="6" t="s">
        <v>433</v>
      </c>
      <c r="C220" s="7">
        <v>300604.40000000002</v>
      </c>
      <c r="D220" s="8">
        <v>46194.85</v>
      </c>
    </row>
    <row r="221" spans="1:4" x14ac:dyDescent="0.25">
      <c r="A221" s="6" t="s">
        <v>434</v>
      </c>
      <c r="B221" s="6" t="s">
        <v>435</v>
      </c>
      <c r="C221" s="7">
        <v>266820.09999999998</v>
      </c>
      <c r="D221" s="8">
        <v>75037.320000000007</v>
      </c>
    </row>
    <row r="222" spans="1:4" x14ac:dyDescent="0.25">
      <c r="A222" s="6" t="s">
        <v>436</v>
      </c>
      <c r="B222" s="6" t="s">
        <v>437</v>
      </c>
      <c r="C222" s="7">
        <v>1548053.1</v>
      </c>
      <c r="D222" s="8">
        <v>168658.1</v>
      </c>
    </row>
    <row r="223" spans="1:4" x14ac:dyDescent="0.25">
      <c r="A223" s="6" t="s">
        <v>438</v>
      </c>
      <c r="B223" s="6" t="s">
        <v>439</v>
      </c>
      <c r="C223" s="7">
        <v>325854.5</v>
      </c>
      <c r="D223" s="8">
        <v>31128.76</v>
      </c>
    </row>
    <row r="224" spans="1:4" x14ac:dyDescent="0.25">
      <c r="A224" s="6" t="s">
        <v>440</v>
      </c>
      <c r="B224" s="6" t="s">
        <v>441</v>
      </c>
      <c r="C224" s="7">
        <v>642031.5</v>
      </c>
      <c r="D224" s="8">
        <v>153533.39000000001</v>
      </c>
    </row>
    <row r="225" spans="1:4" x14ac:dyDescent="0.25">
      <c r="A225" s="6" t="s">
        <v>442</v>
      </c>
      <c r="B225" s="6" t="s">
        <v>443</v>
      </c>
      <c r="C225" s="7">
        <v>768625.3</v>
      </c>
      <c r="D225" s="8">
        <v>154705.85</v>
      </c>
    </row>
    <row r="226" spans="1:4" x14ac:dyDescent="0.25">
      <c r="A226" s="6" t="s">
        <v>444</v>
      </c>
      <c r="B226" s="6" t="s">
        <v>445</v>
      </c>
      <c r="C226" s="7">
        <v>364310.5</v>
      </c>
      <c r="D226" s="8">
        <v>71988.929999999993</v>
      </c>
    </row>
    <row r="227" spans="1:4" x14ac:dyDescent="0.25">
      <c r="A227" s="6" t="s">
        <v>446</v>
      </c>
      <c r="B227" s="6" t="s">
        <v>447</v>
      </c>
      <c r="C227" s="7">
        <v>311621.90000000002</v>
      </c>
      <c r="D227" s="8">
        <v>86820.52</v>
      </c>
    </row>
    <row r="228" spans="1:4" x14ac:dyDescent="0.25">
      <c r="A228" s="6" t="s">
        <v>448</v>
      </c>
      <c r="B228" s="6" t="s">
        <v>449</v>
      </c>
      <c r="C228" s="7">
        <v>213030.1</v>
      </c>
      <c r="D228" s="8">
        <v>27787.26</v>
      </c>
    </row>
    <row r="229" spans="1:4" x14ac:dyDescent="0.25">
      <c r="A229" s="6" t="s">
        <v>450</v>
      </c>
      <c r="B229" s="6" t="s">
        <v>451</v>
      </c>
      <c r="C229" s="7">
        <v>207043.1</v>
      </c>
      <c r="D229" s="8">
        <v>33239.19</v>
      </c>
    </row>
    <row r="230" spans="1:4" x14ac:dyDescent="0.25">
      <c r="A230" s="6" t="s">
        <v>452</v>
      </c>
      <c r="B230" s="6" t="s">
        <v>453</v>
      </c>
      <c r="C230" s="7">
        <v>1988327.3</v>
      </c>
      <c r="D230" s="8">
        <v>357658.35</v>
      </c>
    </row>
    <row r="231" spans="1:4" x14ac:dyDescent="0.25">
      <c r="A231" s="6" t="s">
        <v>454</v>
      </c>
      <c r="B231" s="6" t="s">
        <v>455</v>
      </c>
      <c r="C231" s="7">
        <v>708115</v>
      </c>
      <c r="D231" s="8">
        <v>159630.17000000001</v>
      </c>
    </row>
    <row r="232" spans="1:4" x14ac:dyDescent="0.25">
      <c r="A232" s="6" t="s">
        <v>456</v>
      </c>
      <c r="B232" s="6" t="s">
        <v>457</v>
      </c>
      <c r="C232" s="7">
        <v>1066518.3</v>
      </c>
      <c r="D232" s="8">
        <v>922431.42</v>
      </c>
    </row>
    <row r="233" spans="1:4" x14ac:dyDescent="0.25">
      <c r="A233" s="6" t="s">
        <v>458</v>
      </c>
      <c r="B233" s="6" t="s">
        <v>459</v>
      </c>
      <c r="C233" s="7">
        <v>328022.3</v>
      </c>
      <c r="D233" s="8">
        <v>47308.69</v>
      </c>
    </row>
    <row r="234" spans="1:4" x14ac:dyDescent="0.25">
      <c r="A234" s="6" t="s">
        <v>460</v>
      </c>
      <c r="B234" s="6" t="s">
        <v>461</v>
      </c>
      <c r="C234" s="7">
        <v>2711874.5</v>
      </c>
      <c r="D234" s="8">
        <v>487918.44</v>
      </c>
    </row>
    <row r="235" spans="1:4" x14ac:dyDescent="0.25">
      <c r="A235" s="6" t="s">
        <v>462</v>
      </c>
      <c r="B235" s="6" t="s">
        <v>463</v>
      </c>
      <c r="C235" s="7">
        <v>220668.2</v>
      </c>
      <c r="D235" s="8">
        <v>55222.78</v>
      </c>
    </row>
    <row r="236" spans="1:4" x14ac:dyDescent="0.25">
      <c r="A236" s="6" t="s">
        <v>464</v>
      </c>
      <c r="B236" s="6" t="s">
        <v>465</v>
      </c>
      <c r="C236" s="7">
        <v>1265710.6000000001</v>
      </c>
      <c r="D236" s="8">
        <v>173582.42</v>
      </c>
    </row>
    <row r="237" spans="1:4" x14ac:dyDescent="0.25">
      <c r="A237" s="6" t="s">
        <v>466</v>
      </c>
      <c r="B237" s="6" t="s">
        <v>467</v>
      </c>
      <c r="C237" s="7">
        <v>6363183.5999999996</v>
      </c>
      <c r="D237" s="8">
        <v>1177441.06</v>
      </c>
    </row>
    <row r="238" spans="1:4" x14ac:dyDescent="0.25">
      <c r="A238" s="6" t="s">
        <v>468</v>
      </c>
      <c r="B238" s="6" t="s">
        <v>469</v>
      </c>
      <c r="C238" s="7">
        <v>441963.6</v>
      </c>
      <c r="D238" s="8">
        <v>101769.36</v>
      </c>
    </row>
    <row r="239" spans="1:4" x14ac:dyDescent="0.25">
      <c r="A239" s="6" t="s">
        <v>470</v>
      </c>
      <c r="B239" s="6" t="s">
        <v>471</v>
      </c>
      <c r="C239" s="7">
        <v>2817446.8</v>
      </c>
      <c r="D239" s="8">
        <v>425016.06</v>
      </c>
    </row>
    <row r="240" spans="1:4" x14ac:dyDescent="0.25">
      <c r="A240" s="6" t="s">
        <v>472</v>
      </c>
      <c r="B240" s="6" t="s">
        <v>473</v>
      </c>
      <c r="C240" s="7">
        <v>1075196.8</v>
      </c>
      <c r="D240" s="8">
        <v>213504.62</v>
      </c>
    </row>
    <row r="241" spans="1:4" x14ac:dyDescent="0.25">
      <c r="A241" s="6" t="s">
        <v>474</v>
      </c>
      <c r="B241" s="6" t="s">
        <v>475</v>
      </c>
      <c r="C241" s="7">
        <v>810957.6</v>
      </c>
      <c r="D241" s="8">
        <v>91275.86</v>
      </c>
    </row>
    <row r="242" spans="1:4" x14ac:dyDescent="0.25">
      <c r="A242" s="6" t="s">
        <v>476</v>
      </c>
      <c r="B242" s="6" t="s">
        <v>477</v>
      </c>
      <c r="C242" s="7">
        <v>310932.2</v>
      </c>
      <c r="D242" s="8">
        <v>83361.77</v>
      </c>
    </row>
    <row r="243" spans="1:4" x14ac:dyDescent="0.25">
      <c r="A243" s="6" t="s">
        <v>478</v>
      </c>
      <c r="B243" s="6" t="s">
        <v>479</v>
      </c>
      <c r="C243" s="7">
        <v>280906.3</v>
      </c>
      <c r="D243" s="8">
        <v>49888.09</v>
      </c>
    </row>
    <row r="244" spans="1:4" x14ac:dyDescent="0.25">
      <c r="A244" s="6" t="s">
        <v>480</v>
      </c>
      <c r="B244" s="6" t="s">
        <v>481</v>
      </c>
      <c r="C244" s="7">
        <v>348995.5</v>
      </c>
      <c r="D244" s="8">
        <v>59209.13</v>
      </c>
    </row>
    <row r="245" spans="1:4" x14ac:dyDescent="0.25">
      <c r="A245" s="6" t="s">
        <v>482</v>
      </c>
      <c r="B245" s="6" t="s">
        <v>483</v>
      </c>
      <c r="C245" s="7">
        <v>1004025.9</v>
      </c>
      <c r="D245" s="8">
        <v>134715.44</v>
      </c>
    </row>
    <row r="246" spans="1:4" x14ac:dyDescent="0.25">
      <c r="A246" s="6" t="s">
        <v>484</v>
      </c>
      <c r="B246" s="6" t="s">
        <v>485</v>
      </c>
      <c r="C246" s="7">
        <v>289301.90000000002</v>
      </c>
      <c r="D246" s="8">
        <v>63723.1</v>
      </c>
    </row>
    <row r="247" spans="1:4" x14ac:dyDescent="0.25">
      <c r="A247" s="6" t="s">
        <v>486</v>
      </c>
      <c r="B247" s="6" t="s">
        <v>487</v>
      </c>
      <c r="C247" s="7">
        <v>4173070.7</v>
      </c>
      <c r="D247" s="8">
        <v>717896.1</v>
      </c>
    </row>
    <row r="248" spans="1:4" x14ac:dyDescent="0.25">
      <c r="A248" s="6" t="s">
        <v>488</v>
      </c>
      <c r="B248" s="6" t="s">
        <v>489</v>
      </c>
      <c r="C248" s="7">
        <v>354212.3</v>
      </c>
      <c r="D248" s="8">
        <v>106752.31</v>
      </c>
    </row>
    <row r="249" spans="1:4" x14ac:dyDescent="0.25">
      <c r="A249" s="6" t="s">
        <v>490</v>
      </c>
      <c r="B249" s="6" t="s">
        <v>491</v>
      </c>
      <c r="C249" s="7">
        <v>709905.2</v>
      </c>
      <c r="D249" s="8">
        <v>222004.94</v>
      </c>
    </row>
    <row r="250" spans="1:4" x14ac:dyDescent="0.25">
      <c r="A250" s="6" t="s">
        <v>492</v>
      </c>
      <c r="B250" s="6" t="s">
        <v>493</v>
      </c>
      <c r="C250" s="7">
        <v>338352.3</v>
      </c>
      <c r="D250" s="8">
        <v>74157.98</v>
      </c>
    </row>
    <row r="251" spans="1:4" x14ac:dyDescent="0.25">
      <c r="A251" s="6" t="s">
        <v>494</v>
      </c>
      <c r="B251" s="6" t="s">
        <v>495</v>
      </c>
      <c r="C251" s="7">
        <v>191659.1</v>
      </c>
      <c r="D251" s="8">
        <v>36111.71</v>
      </c>
    </row>
    <row r="252" spans="1:4" x14ac:dyDescent="0.25">
      <c r="A252" s="6" t="s">
        <v>496</v>
      </c>
      <c r="B252" s="6" t="s">
        <v>497</v>
      </c>
      <c r="C252" s="7">
        <v>153488.9</v>
      </c>
      <c r="D252" s="8">
        <v>90806.88</v>
      </c>
    </row>
    <row r="253" spans="1:4" x14ac:dyDescent="0.25">
      <c r="A253" s="6" t="s">
        <v>498</v>
      </c>
      <c r="B253" s="6" t="s">
        <v>499</v>
      </c>
      <c r="C253" s="7">
        <v>5631457.0999999996</v>
      </c>
      <c r="D253" s="8">
        <v>869670.8</v>
      </c>
    </row>
    <row r="254" spans="1:4" x14ac:dyDescent="0.25">
      <c r="A254" s="6" t="s">
        <v>500</v>
      </c>
      <c r="B254" s="6" t="s">
        <v>501</v>
      </c>
      <c r="C254" s="7">
        <v>951241.8</v>
      </c>
      <c r="D254" s="8">
        <v>211863.18</v>
      </c>
    </row>
    <row r="255" spans="1:4" x14ac:dyDescent="0.25">
      <c r="A255" s="6" t="s">
        <v>502</v>
      </c>
      <c r="B255" s="6" t="s">
        <v>503</v>
      </c>
      <c r="C255" s="7">
        <v>304719.90000000002</v>
      </c>
      <c r="D255" s="8">
        <v>64895.56</v>
      </c>
    </row>
    <row r="256" spans="1:4" x14ac:dyDescent="0.25">
      <c r="A256" s="6" t="s">
        <v>504</v>
      </c>
      <c r="B256" s="6" t="s">
        <v>505</v>
      </c>
      <c r="C256" s="7">
        <v>356697.7</v>
      </c>
      <c r="D256" s="8">
        <v>67064.600000000006</v>
      </c>
    </row>
    <row r="257" spans="1:4" x14ac:dyDescent="0.25">
      <c r="A257" s="6" t="s">
        <v>506</v>
      </c>
      <c r="B257" s="6" t="s">
        <v>507</v>
      </c>
      <c r="C257" s="7">
        <v>770507.2</v>
      </c>
      <c r="D257" s="8">
        <v>120880.43</v>
      </c>
    </row>
    <row r="258" spans="1:4" x14ac:dyDescent="0.25">
      <c r="A258" s="6" t="s">
        <v>508</v>
      </c>
      <c r="B258" s="6" t="s">
        <v>509</v>
      </c>
      <c r="C258" s="7">
        <v>1045686.8</v>
      </c>
      <c r="D258" s="8">
        <v>122170.14</v>
      </c>
    </row>
    <row r="259" spans="1:4" x14ac:dyDescent="0.25">
      <c r="A259" s="6" t="s">
        <v>510</v>
      </c>
      <c r="B259" s="6" t="s">
        <v>511</v>
      </c>
      <c r="C259" s="7">
        <v>1285975.1000000001</v>
      </c>
      <c r="D259" s="8">
        <v>183665.56</v>
      </c>
    </row>
    <row r="260" spans="1:4" x14ac:dyDescent="0.25">
      <c r="A260" s="6" t="s">
        <v>512</v>
      </c>
      <c r="B260" s="6" t="s">
        <v>513</v>
      </c>
      <c r="C260" s="7">
        <v>649203.4</v>
      </c>
      <c r="D260" s="8">
        <v>118359.65</v>
      </c>
    </row>
    <row r="261" spans="1:4" x14ac:dyDescent="0.25">
      <c r="A261" s="6" t="s">
        <v>514</v>
      </c>
      <c r="B261" s="6" t="s">
        <v>515</v>
      </c>
      <c r="C261" s="7">
        <v>86807.3</v>
      </c>
      <c r="D261" s="8">
        <v>13131.53</v>
      </c>
    </row>
    <row r="262" spans="1:4" x14ac:dyDescent="0.25">
      <c r="A262" s="6" t="s">
        <v>516</v>
      </c>
      <c r="B262" s="6" t="s">
        <v>517</v>
      </c>
      <c r="C262" s="7">
        <v>404010.1</v>
      </c>
      <c r="D262" s="8">
        <v>57802.19</v>
      </c>
    </row>
    <row r="263" spans="1:4" x14ac:dyDescent="0.25">
      <c r="A263" s="6" t="s">
        <v>518</v>
      </c>
      <c r="B263" s="6" t="s">
        <v>519</v>
      </c>
      <c r="C263" s="7">
        <v>242339.3</v>
      </c>
      <c r="D263" s="8">
        <v>41739.51</v>
      </c>
    </row>
    <row r="264" spans="1:4" x14ac:dyDescent="0.25">
      <c r="A264" s="6" t="s">
        <v>520</v>
      </c>
      <c r="B264" s="6" t="s">
        <v>521</v>
      </c>
      <c r="C264" s="7">
        <v>856337.3</v>
      </c>
      <c r="D264" s="8">
        <v>138350.06</v>
      </c>
    </row>
    <row r="265" spans="1:4" x14ac:dyDescent="0.25">
      <c r="A265" s="6" t="s">
        <v>522</v>
      </c>
      <c r="B265" s="6" t="s">
        <v>523</v>
      </c>
      <c r="C265" s="7">
        <v>693824.1</v>
      </c>
      <c r="D265" s="8">
        <v>127328.95</v>
      </c>
    </row>
    <row r="266" spans="1:4" x14ac:dyDescent="0.25">
      <c r="A266" s="6" t="s">
        <v>524</v>
      </c>
      <c r="B266" s="6" t="s">
        <v>525</v>
      </c>
      <c r="C266" s="7">
        <v>2231276.7999999998</v>
      </c>
      <c r="D266" s="8">
        <v>442544.31</v>
      </c>
    </row>
    <row r="267" spans="1:4" x14ac:dyDescent="0.25">
      <c r="A267" s="6" t="s">
        <v>526</v>
      </c>
      <c r="B267" s="6" t="s">
        <v>527</v>
      </c>
      <c r="C267" s="7">
        <v>271117.7</v>
      </c>
      <c r="D267" s="8">
        <v>58212.55</v>
      </c>
    </row>
    <row r="268" spans="1:4" x14ac:dyDescent="0.25">
      <c r="A268" s="6" t="s">
        <v>528</v>
      </c>
      <c r="B268" s="6" t="s">
        <v>529</v>
      </c>
      <c r="C268" s="7">
        <v>1646624.8</v>
      </c>
      <c r="D268" s="8">
        <v>186303.59</v>
      </c>
    </row>
    <row r="269" spans="1:4" x14ac:dyDescent="0.25">
      <c r="A269" s="6" t="s">
        <v>530</v>
      </c>
      <c r="B269" s="6" t="s">
        <v>531</v>
      </c>
      <c r="C269" s="7">
        <v>799123.2</v>
      </c>
      <c r="D269" s="8">
        <v>122932.23</v>
      </c>
    </row>
    <row r="270" spans="1:4" x14ac:dyDescent="0.25">
      <c r="A270" s="6" t="s">
        <v>532</v>
      </c>
      <c r="B270" s="6" t="s">
        <v>533</v>
      </c>
      <c r="C270" s="7">
        <v>1715958.6</v>
      </c>
      <c r="D270" s="8">
        <v>399632.35</v>
      </c>
    </row>
    <row r="271" spans="1:4" x14ac:dyDescent="0.25">
      <c r="A271" s="6" t="s">
        <v>534</v>
      </c>
      <c r="B271" s="6" t="s">
        <v>535</v>
      </c>
      <c r="C271" s="7">
        <v>2072000.6</v>
      </c>
      <c r="D271" s="8">
        <v>490204.74</v>
      </c>
    </row>
    <row r="272" spans="1:4" x14ac:dyDescent="0.25">
      <c r="A272" s="6" t="s">
        <v>536</v>
      </c>
      <c r="B272" s="6" t="s">
        <v>537</v>
      </c>
      <c r="C272" s="7">
        <v>123439.6</v>
      </c>
      <c r="D272" s="8">
        <v>14303.99</v>
      </c>
    </row>
    <row r="273" spans="1:4" x14ac:dyDescent="0.25">
      <c r="A273" s="6" t="s">
        <v>538</v>
      </c>
      <c r="B273" s="6" t="s">
        <v>539</v>
      </c>
      <c r="C273" s="7">
        <v>193522.1</v>
      </c>
      <c r="D273" s="8">
        <v>59443.63</v>
      </c>
    </row>
    <row r="274" spans="1:4" x14ac:dyDescent="0.25">
      <c r="A274" s="6" t="s">
        <v>540</v>
      </c>
      <c r="B274" s="6" t="s">
        <v>541</v>
      </c>
      <c r="C274" s="7">
        <v>1003526.3</v>
      </c>
      <c r="D274" s="8">
        <v>240881.52</v>
      </c>
    </row>
    <row r="275" spans="1:4" x14ac:dyDescent="0.25">
      <c r="A275" s="6" t="s">
        <v>542</v>
      </c>
      <c r="B275" s="6" t="s">
        <v>543</v>
      </c>
      <c r="C275" s="7">
        <v>669388.9</v>
      </c>
      <c r="D275" s="8">
        <v>64133.46</v>
      </c>
    </row>
    <row r="276" spans="1:4" x14ac:dyDescent="0.25">
      <c r="A276" s="6" t="s">
        <v>544</v>
      </c>
      <c r="B276" s="6" t="s">
        <v>545</v>
      </c>
      <c r="C276" s="7">
        <v>1196904.7</v>
      </c>
      <c r="D276" s="8">
        <v>154998.96</v>
      </c>
    </row>
    <row r="277" spans="1:4" x14ac:dyDescent="0.25">
      <c r="A277" s="6" t="s">
        <v>546</v>
      </c>
      <c r="B277" s="6" t="s">
        <v>547</v>
      </c>
      <c r="C277" s="7">
        <v>1710232</v>
      </c>
      <c r="D277" s="8">
        <v>376476.3</v>
      </c>
    </row>
    <row r="278" spans="1:4" x14ac:dyDescent="0.25">
      <c r="A278" s="6" t="s">
        <v>548</v>
      </c>
      <c r="B278" s="6" t="s">
        <v>549</v>
      </c>
      <c r="C278" s="7">
        <v>1409034.4</v>
      </c>
      <c r="D278" s="8">
        <v>192693.49</v>
      </c>
    </row>
    <row r="279" spans="1:4" x14ac:dyDescent="0.25">
      <c r="A279" s="6" t="s">
        <v>550</v>
      </c>
      <c r="B279" s="6" t="s">
        <v>551</v>
      </c>
      <c r="C279" s="7">
        <v>501575.9</v>
      </c>
      <c r="D279" s="8">
        <v>74509.710000000006</v>
      </c>
    </row>
    <row r="280" spans="1:4" x14ac:dyDescent="0.25">
      <c r="A280" s="6" t="s">
        <v>552</v>
      </c>
      <c r="B280" s="6" t="s">
        <v>553</v>
      </c>
      <c r="C280" s="7">
        <v>2298446.2999999998</v>
      </c>
      <c r="D280" s="8">
        <v>475959.37</v>
      </c>
    </row>
    <row r="281" spans="1:4" x14ac:dyDescent="0.25">
      <c r="A281" s="6" t="s">
        <v>554</v>
      </c>
      <c r="B281" s="6" t="s">
        <v>555</v>
      </c>
      <c r="C281" s="7">
        <v>325326.5</v>
      </c>
      <c r="D281" s="8">
        <v>41153.279999999999</v>
      </c>
    </row>
    <row r="282" spans="1:4" x14ac:dyDescent="0.25">
      <c r="A282" s="6" t="s">
        <v>556</v>
      </c>
      <c r="B282" s="6" t="s">
        <v>557</v>
      </c>
      <c r="C282" s="7">
        <v>3257321.5</v>
      </c>
      <c r="D282" s="8">
        <v>728389.6</v>
      </c>
    </row>
    <row r="283" spans="1:4" x14ac:dyDescent="0.25">
      <c r="A283" s="6" t="s">
        <v>558</v>
      </c>
      <c r="B283" s="6" t="s">
        <v>559</v>
      </c>
      <c r="C283" s="7">
        <v>6940045.5</v>
      </c>
      <c r="D283" s="8">
        <v>2326156.89</v>
      </c>
    </row>
    <row r="284" spans="1:4" x14ac:dyDescent="0.25">
      <c r="A284" s="6" t="s">
        <v>560</v>
      </c>
      <c r="B284" s="6" t="s">
        <v>561</v>
      </c>
      <c r="C284" s="7">
        <v>902677.6</v>
      </c>
      <c r="D284" s="8">
        <v>156230.04</v>
      </c>
    </row>
    <row r="285" spans="1:4" x14ac:dyDescent="0.25">
      <c r="A285" s="6" t="s">
        <v>562</v>
      </c>
      <c r="B285" s="6" t="s">
        <v>563</v>
      </c>
      <c r="C285" s="7">
        <v>366294.6</v>
      </c>
      <c r="D285" s="8">
        <v>133601.60000000001</v>
      </c>
    </row>
    <row r="286" spans="1:4" x14ac:dyDescent="0.25">
      <c r="A286" s="6" t="s">
        <v>564</v>
      </c>
      <c r="B286" s="6" t="s">
        <v>565</v>
      </c>
      <c r="C286" s="7">
        <v>120986.8</v>
      </c>
      <c r="D286" s="8">
        <v>15593.69</v>
      </c>
    </row>
    <row r="287" spans="1:4" x14ac:dyDescent="0.25">
      <c r="A287" s="6" t="s">
        <v>566</v>
      </c>
      <c r="B287" s="6" t="s">
        <v>567</v>
      </c>
      <c r="C287" s="7">
        <v>352024</v>
      </c>
      <c r="D287" s="8">
        <v>42736.1</v>
      </c>
    </row>
    <row r="288" spans="1:4" x14ac:dyDescent="0.25">
      <c r="A288" s="6" t="s">
        <v>568</v>
      </c>
      <c r="B288" s="6" t="s">
        <v>569</v>
      </c>
      <c r="C288" s="7">
        <v>240653.3</v>
      </c>
      <c r="D288" s="8">
        <v>58447.040000000001</v>
      </c>
    </row>
    <row r="289" spans="1:4" x14ac:dyDescent="0.25">
      <c r="A289" s="6" t="s">
        <v>570</v>
      </c>
      <c r="B289" s="6" t="s">
        <v>571</v>
      </c>
      <c r="C289" s="7">
        <v>1072509.5</v>
      </c>
      <c r="D289" s="8">
        <v>184603.53</v>
      </c>
    </row>
    <row r="290" spans="1:4" x14ac:dyDescent="0.25">
      <c r="A290" s="6" t="s">
        <v>572</v>
      </c>
      <c r="B290" s="6" t="s">
        <v>573</v>
      </c>
      <c r="C290" s="7">
        <v>692923.9</v>
      </c>
      <c r="D290" s="8">
        <v>214677.08</v>
      </c>
    </row>
    <row r="291" spans="1:4" x14ac:dyDescent="0.25">
      <c r="A291" s="6" t="s">
        <v>574</v>
      </c>
      <c r="B291" s="6" t="s">
        <v>575</v>
      </c>
      <c r="C291" s="7">
        <v>740851.4</v>
      </c>
      <c r="D291" s="8">
        <v>185482.87</v>
      </c>
    </row>
    <row r="292" spans="1:4" x14ac:dyDescent="0.25">
      <c r="A292" s="6" t="s">
        <v>576</v>
      </c>
      <c r="B292" s="6" t="s">
        <v>577</v>
      </c>
      <c r="C292" s="7">
        <v>127452.7</v>
      </c>
      <c r="D292" s="8">
        <v>17352.38</v>
      </c>
    </row>
    <row r="293" spans="1:4" x14ac:dyDescent="0.25">
      <c r="A293" s="6" t="s">
        <v>578</v>
      </c>
      <c r="B293" s="6" t="s">
        <v>579</v>
      </c>
      <c r="C293" s="7">
        <v>201081</v>
      </c>
      <c r="D293" s="8">
        <v>34763.379999999997</v>
      </c>
    </row>
    <row r="294" spans="1:4" x14ac:dyDescent="0.25">
      <c r="A294" s="6" t="s">
        <v>580</v>
      </c>
      <c r="B294" s="6" t="s">
        <v>581</v>
      </c>
      <c r="C294" s="7">
        <v>283066.90000000002</v>
      </c>
      <c r="D294" s="8">
        <v>66537</v>
      </c>
    </row>
    <row r="295" spans="1:4" x14ac:dyDescent="0.25">
      <c r="A295" s="6" t="s">
        <v>582</v>
      </c>
      <c r="B295" s="6" t="s">
        <v>583</v>
      </c>
      <c r="C295" s="7">
        <v>231275.2</v>
      </c>
      <c r="D295" s="8">
        <v>57157.33</v>
      </c>
    </row>
    <row r="296" spans="1:4" x14ac:dyDescent="0.25">
      <c r="A296" s="6" t="s">
        <v>584</v>
      </c>
      <c r="B296" s="6" t="s">
        <v>585</v>
      </c>
      <c r="C296" s="7">
        <v>1200080</v>
      </c>
      <c r="D296" s="8">
        <v>248854.23</v>
      </c>
    </row>
    <row r="297" spans="1:4" x14ac:dyDescent="0.25">
      <c r="A297" s="6" t="s">
        <v>586</v>
      </c>
      <c r="B297" s="6" t="s">
        <v>587</v>
      </c>
      <c r="C297" s="7">
        <v>596969.80000000005</v>
      </c>
      <c r="D297" s="8">
        <v>82716.92</v>
      </c>
    </row>
    <row r="298" spans="1:4" x14ac:dyDescent="0.25">
      <c r="A298" s="6" t="s">
        <v>588</v>
      </c>
      <c r="B298" s="6" t="s">
        <v>589</v>
      </c>
      <c r="C298" s="7">
        <v>830625.8</v>
      </c>
      <c r="D298" s="8">
        <v>937556.13</v>
      </c>
    </row>
    <row r="299" spans="1:4" x14ac:dyDescent="0.25">
      <c r="A299" s="6" t="s">
        <v>590</v>
      </c>
      <c r="B299" s="6" t="s">
        <v>591</v>
      </c>
      <c r="C299" s="7">
        <v>769949.2</v>
      </c>
      <c r="D299" s="8">
        <v>411767.29</v>
      </c>
    </row>
    <row r="300" spans="1:4" x14ac:dyDescent="0.25">
      <c r="A300" s="6" t="s">
        <v>592</v>
      </c>
      <c r="B300" s="6" t="s">
        <v>593</v>
      </c>
      <c r="C300" s="7">
        <v>1135488</v>
      </c>
      <c r="D300" s="8">
        <v>545955.12</v>
      </c>
    </row>
    <row r="301" spans="1:4" x14ac:dyDescent="0.25">
      <c r="A301" s="6" t="s">
        <v>594</v>
      </c>
      <c r="B301" s="6" t="s">
        <v>595</v>
      </c>
      <c r="C301" s="7">
        <v>197668.8</v>
      </c>
      <c r="D301" s="8">
        <v>52174.39</v>
      </c>
    </row>
    <row r="302" spans="1:4" x14ac:dyDescent="0.25">
      <c r="A302" s="6" t="s">
        <v>596</v>
      </c>
      <c r="B302" s="6" t="s">
        <v>597</v>
      </c>
      <c r="C302" s="7">
        <v>862429.4</v>
      </c>
      <c r="D302" s="8">
        <v>146791.76</v>
      </c>
    </row>
    <row r="303" spans="1:4" x14ac:dyDescent="0.25">
      <c r="A303" s="6" t="s">
        <v>598</v>
      </c>
      <c r="B303" s="6" t="s">
        <v>599</v>
      </c>
      <c r="C303" s="7">
        <v>1983723.2</v>
      </c>
      <c r="D303" s="8">
        <v>733431.17</v>
      </c>
    </row>
    <row r="304" spans="1:4" x14ac:dyDescent="0.25">
      <c r="A304" s="6" t="s">
        <v>600</v>
      </c>
      <c r="B304" s="6" t="s">
        <v>601</v>
      </c>
      <c r="C304" s="7">
        <v>279183.7</v>
      </c>
      <c r="D304" s="8">
        <v>62316.15</v>
      </c>
    </row>
    <row r="305" spans="1:4" x14ac:dyDescent="0.25">
      <c r="A305" s="6" t="s">
        <v>602</v>
      </c>
      <c r="B305" s="6" t="s">
        <v>603</v>
      </c>
      <c r="C305" s="7">
        <v>1727459.4</v>
      </c>
      <c r="D305" s="8">
        <v>390663.04</v>
      </c>
    </row>
    <row r="306" spans="1:4" x14ac:dyDescent="0.25">
      <c r="A306" s="6" t="s">
        <v>604</v>
      </c>
      <c r="B306" s="6" t="s">
        <v>605</v>
      </c>
      <c r="C306" s="7">
        <v>301165.2</v>
      </c>
      <c r="D306" s="8">
        <v>88227.47</v>
      </c>
    </row>
    <row r="307" spans="1:4" x14ac:dyDescent="0.25">
      <c r="A307" s="6" t="s">
        <v>606</v>
      </c>
      <c r="B307" s="6" t="s">
        <v>607</v>
      </c>
      <c r="C307" s="7">
        <v>1350855.7</v>
      </c>
      <c r="D307" s="8">
        <v>266089.37</v>
      </c>
    </row>
    <row r="308" spans="1:4" x14ac:dyDescent="0.25">
      <c r="A308" s="6" t="s">
        <v>608</v>
      </c>
      <c r="B308" s="6" t="s">
        <v>609</v>
      </c>
      <c r="C308" s="7">
        <v>268438.59999999998</v>
      </c>
      <c r="D308" s="8">
        <v>63840.34</v>
      </c>
    </row>
    <row r="309" spans="1:4" x14ac:dyDescent="0.25">
      <c r="A309" s="6" t="s">
        <v>610</v>
      </c>
      <c r="B309" s="6" t="s">
        <v>611</v>
      </c>
      <c r="C309" s="7">
        <v>292732.3</v>
      </c>
      <c r="D309" s="8">
        <v>43087.839999999997</v>
      </c>
    </row>
    <row r="310" spans="1:4" x14ac:dyDescent="0.25">
      <c r="A310" s="6" t="s">
        <v>612</v>
      </c>
      <c r="B310" s="6" t="s">
        <v>613</v>
      </c>
      <c r="C310" s="7">
        <v>289202.40000000002</v>
      </c>
      <c r="D310" s="8">
        <v>248209.38</v>
      </c>
    </row>
    <row r="311" spans="1:4" x14ac:dyDescent="0.25">
      <c r="A311" s="6" t="s">
        <v>614</v>
      </c>
      <c r="B311" s="6" t="s">
        <v>615</v>
      </c>
      <c r="C311" s="7">
        <v>1172321.3999999999</v>
      </c>
      <c r="D311" s="8">
        <v>208169.94</v>
      </c>
    </row>
    <row r="312" spans="1:4" x14ac:dyDescent="0.25">
      <c r="A312" s="6" t="s">
        <v>616</v>
      </c>
      <c r="B312" s="6" t="s">
        <v>617</v>
      </c>
      <c r="C312" s="7">
        <v>1549978.4</v>
      </c>
      <c r="D312" s="8">
        <v>587049.78</v>
      </c>
    </row>
    <row r="313" spans="1:4" x14ac:dyDescent="0.25">
      <c r="A313" s="6" t="s">
        <v>618</v>
      </c>
      <c r="B313" s="6" t="s">
        <v>619</v>
      </c>
      <c r="C313" s="7">
        <v>502938.5</v>
      </c>
      <c r="D313" s="8">
        <v>184427.66</v>
      </c>
    </row>
    <row r="314" spans="1:4" x14ac:dyDescent="0.25">
      <c r="A314" s="6" t="s">
        <v>620</v>
      </c>
      <c r="B314" s="6" t="s">
        <v>621</v>
      </c>
      <c r="C314" s="7">
        <v>2195170.1</v>
      </c>
      <c r="D314" s="8">
        <v>683132.72</v>
      </c>
    </row>
    <row r="315" spans="1:4" x14ac:dyDescent="0.25">
      <c r="A315" s="6" t="s">
        <v>622</v>
      </c>
      <c r="B315" s="6" t="s">
        <v>623</v>
      </c>
      <c r="C315" s="7">
        <v>1331783</v>
      </c>
      <c r="D315" s="8">
        <v>501870.69</v>
      </c>
    </row>
    <row r="316" spans="1:4" x14ac:dyDescent="0.25">
      <c r="A316" s="6" t="s">
        <v>624</v>
      </c>
      <c r="B316" s="6" t="s">
        <v>625</v>
      </c>
      <c r="C316" s="7">
        <v>149249.20000000001</v>
      </c>
      <c r="D316" s="8">
        <v>31949.48</v>
      </c>
    </row>
    <row r="317" spans="1:4" x14ac:dyDescent="0.25">
      <c r="A317" s="6" t="s">
        <v>626</v>
      </c>
      <c r="B317" s="6" t="s">
        <v>627</v>
      </c>
      <c r="C317" s="7">
        <v>2302506.9</v>
      </c>
      <c r="D317" s="8">
        <v>726161.93</v>
      </c>
    </row>
    <row r="318" spans="1:4" x14ac:dyDescent="0.25">
      <c r="A318" s="6" t="s">
        <v>628</v>
      </c>
      <c r="B318" s="6" t="s">
        <v>629</v>
      </c>
      <c r="C318" s="7">
        <v>317178.7</v>
      </c>
      <c r="D318" s="8">
        <v>45667.24</v>
      </c>
    </row>
    <row r="319" spans="1:4" x14ac:dyDescent="0.25">
      <c r="A319" s="6" t="s">
        <v>630</v>
      </c>
      <c r="B319" s="6" t="s">
        <v>631</v>
      </c>
      <c r="C319" s="7">
        <v>338688.8</v>
      </c>
      <c r="D319" s="8">
        <v>91510.36</v>
      </c>
    </row>
    <row r="320" spans="1:4" x14ac:dyDescent="0.25">
      <c r="A320" s="6" t="s">
        <v>632</v>
      </c>
      <c r="B320" s="6" t="s">
        <v>633</v>
      </c>
      <c r="C320" s="7">
        <v>546470.19999999995</v>
      </c>
      <c r="D320" s="8">
        <v>99307.199999999997</v>
      </c>
    </row>
    <row r="321" spans="1:4" x14ac:dyDescent="0.25">
      <c r="A321" s="6" t="s">
        <v>634</v>
      </c>
      <c r="B321" s="6" t="s">
        <v>635</v>
      </c>
      <c r="C321" s="7">
        <v>375560.9</v>
      </c>
      <c r="D321" s="8">
        <v>40625.67</v>
      </c>
    </row>
    <row r="322" spans="1:4" x14ac:dyDescent="0.25">
      <c r="A322" s="6" t="s">
        <v>636</v>
      </c>
      <c r="B322" s="6" t="s">
        <v>637</v>
      </c>
      <c r="C322" s="7">
        <v>470073.7</v>
      </c>
      <c r="D322" s="8">
        <v>72633.78</v>
      </c>
    </row>
    <row r="323" spans="1:4" x14ac:dyDescent="0.25">
      <c r="A323" s="6" t="s">
        <v>638</v>
      </c>
      <c r="B323" s="6" t="s">
        <v>639</v>
      </c>
      <c r="C323" s="7">
        <v>4277211</v>
      </c>
      <c r="D323" s="8">
        <v>2833596.76</v>
      </c>
    </row>
    <row r="324" spans="1:4" x14ac:dyDescent="0.25">
      <c r="A324" s="6" t="s">
        <v>640</v>
      </c>
      <c r="B324" s="6" t="s">
        <v>641</v>
      </c>
      <c r="C324" s="7">
        <v>399687.7</v>
      </c>
      <c r="D324" s="8">
        <v>62961</v>
      </c>
    </row>
    <row r="325" spans="1:4" x14ac:dyDescent="0.25">
      <c r="A325" s="6" t="s">
        <v>642</v>
      </c>
      <c r="B325" s="6" t="s">
        <v>643</v>
      </c>
      <c r="C325" s="7">
        <v>258035.6</v>
      </c>
      <c r="D325" s="8">
        <v>39160.1</v>
      </c>
    </row>
    <row r="326" spans="1:4" x14ac:dyDescent="0.25">
      <c r="A326" s="6" t="s">
        <v>644</v>
      </c>
      <c r="B326" s="6" t="s">
        <v>645</v>
      </c>
      <c r="C326" s="7">
        <v>279694.59999999998</v>
      </c>
      <c r="D326" s="8">
        <v>42208.49</v>
      </c>
    </row>
    <row r="327" spans="1:4" x14ac:dyDescent="0.25">
      <c r="A327" s="6" t="s">
        <v>646</v>
      </c>
      <c r="B327" s="6" t="s">
        <v>647</v>
      </c>
      <c r="C327" s="7">
        <v>335492</v>
      </c>
      <c r="D327" s="8">
        <v>46312.1</v>
      </c>
    </row>
    <row r="328" spans="1:4" x14ac:dyDescent="0.25">
      <c r="A328" s="6" t="s">
        <v>648</v>
      </c>
      <c r="B328" s="6" t="s">
        <v>649</v>
      </c>
      <c r="C328" s="7">
        <v>722432.3</v>
      </c>
      <c r="D328" s="8">
        <v>122990.86</v>
      </c>
    </row>
    <row r="329" spans="1:4" x14ac:dyDescent="0.25">
      <c r="A329" s="6" t="s">
        <v>650</v>
      </c>
      <c r="B329" s="6" t="s">
        <v>651</v>
      </c>
      <c r="C329" s="7">
        <v>7251914.2000000002</v>
      </c>
      <c r="D329" s="8">
        <v>2783181.06</v>
      </c>
    </row>
    <row r="330" spans="1:4" x14ac:dyDescent="0.25">
      <c r="A330" s="6" t="s">
        <v>652</v>
      </c>
      <c r="B330" s="6" t="s">
        <v>653</v>
      </c>
      <c r="C330" s="7">
        <v>4424769.5999999996</v>
      </c>
      <c r="D330" s="8">
        <v>633713.61</v>
      </c>
    </row>
    <row r="331" spans="1:4" x14ac:dyDescent="0.25">
      <c r="A331" s="6" t="s">
        <v>654</v>
      </c>
      <c r="B331" s="6" t="s">
        <v>655</v>
      </c>
      <c r="C331" s="7">
        <v>1777096.4</v>
      </c>
      <c r="D331" s="8">
        <v>300970</v>
      </c>
    </row>
    <row r="332" spans="1:4" x14ac:dyDescent="0.25">
      <c r="A332" s="6" t="s">
        <v>656</v>
      </c>
      <c r="B332" s="6" t="s">
        <v>657</v>
      </c>
      <c r="C332" s="7">
        <v>2314176.2999999998</v>
      </c>
      <c r="D332" s="8">
        <v>888254.26</v>
      </c>
    </row>
    <row r="333" spans="1:4" x14ac:dyDescent="0.25">
      <c r="A333" s="6" t="s">
        <v>658</v>
      </c>
      <c r="B333" s="6" t="s">
        <v>659</v>
      </c>
      <c r="C333" s="7">
        <v>483883.2</v>
      </c>
      <c r="D333" s="8">
        <v>70816.47</v>
      </c>
    </row>
    <row r="334" spans="1:4" x14ac:dyDescent="0.25">
      <c r="A334" s="6" t="s">
        <v>660</v>
      </c>
      <c r="B334" s="6" t="s">
        <v>661</v>
      </c>
      <c r="C334" s="7">
        <v>440475.4</v>
      </c>
      <c r="D334" s="8">
        <v>71813.06</v>
      </c>
    </row>
    <row r="335" spans="1:4" x14ac:dyDescent="0.25">
      <c r="A335" s="6" t="s">
        <v>662</v>
      </c>
      <c r="B335" s="6" t="s">
        <v>663</v>
      </c>
      <c r="C335" s="7">
        <v>1296788.8</v>
      </c>
      <c r="D335" s="8">
        <v>248092.14</v>
      </c>
    </row>
    <row r="336" spans="1:4" x14ac:dyDescent="0.25">
      <c r="A336" s="6" t="s">
        <v>664</v>
      </c>
      <c r="B336" s="6" t="s">
        <v>665</v>
      </c>
      <c r="C336" s="7">
        <v>404479.9</v>
      </c>
      <c r="D336" s="8">
        <v>51177.8</v>
      </c>
    </row>
    <row r="337" spans="1:4" x14ac:dyDescent="0.25">
      <c r="A337" s="6" t="s">
        <v>666</v>
      </c>
      <c r="B337" s="6" t="s">
        <v>667</v>
      </c>
      <c r="C337" s="7">
        <v>130192.3</v>
      </c>
      <c r="D337" s="8">
        <v>20107.66</v>
      </c>
    </row>
    <row r="338" spans="1:4" x14ac:dyDescent="0.25">
      <c r="A338" s="6" t="s">
        <v>668</v>
      </c>
      <c r="B338" s="6" t="s">
        <v>669</v>
      </c>
      <c r="C338" s="7">
        <v>519219.5</v>
      </c>
      <c r="D338" s="8">
        <v>153943.75</v>
      </c>
    </row>
    <row r="339" spans="1:4" x14ac:dyDescent="0.25">
      <c r="A339" s="6" t="s">
        <v>670</v>
      </c>
      <c r="B339" s="6" t="s">
        <v>671</v>
      </c>
      <c r="C339" s="7">
        <v>7253329</v>
      </c>
      <c r="D339" s="8">
        <v>2705564.33</v>
      </c>
    </row>
    <row r="340" spans="1:4" x14ac:dyDescent="0.25">
      <c r="A340" s="6" t="s">
        <v>672</v>
      </c>
      <c r="B340" s="6" t="s">
        <v>673</v>
      </c>
      <c r="C340" s="7">
        <v>298289.3</v>
      </c>
      <c r="D340" s="8">
        <v>53346.84</v>
      </c>
    </row>
    <row r="341" spans="1:4" x14ac:dyDescent="0.25">
      <c r="A341" s="6" t="s">
        <v>674</v>
      </c>
      <c r="B341" s="6" t="s">
        <v>675</v>
      </c>
      <c r="C341" s="7">
        <v>608675.9</v>
      </c>
      <c r="D341" s="8">
        <v>99541.69</v>
      </c>
    </row>
    <row r="342" spans="1:4" x14ac:dyDescent="0.25">
      <c r="A342" s="6" t="s">
        <v>676</v>
      </c>
      <c r="B342" s="6" t="s">
        <v>677</v>
      </c>
      <c r="C342" s="7">
        <v>2397357.5</v>
      </c>
      <c r="D342" s="8">
        <v>282152.03999999998</v>
      </c>
    </row>
    <row r="343" spans="1:4" x14ac:dyDescent="0.25">
      <c r="A343" s="6" t="s">
        <v>678</v>
      </c>
      <c r="B343" s="6" t="s">
        <v>679</v>
      </c>
      <c r="C343" s="7">
        <v>754930.5</v>
      </c>
      <c r="D343" s="8">
        <v>629434.14</v>
      </c>
    </row>
    <row r="344" spans="1:4" x14ac:dyDescent="0.25">
      <c r="A344" s="6" t="s">
        <v>680</v>
      </c>
      <c r="B344" s="6" t="s">
        <v>681</v>
      </c>
      <c r="C344" s="7">
        <v>543870.1</v>
      </c>
      <c r="D344" s="8">
        <v>235429.59</v>
      </c>
    </row>
    <row r="345" spans="1:4" x14ac:dyDescent="0.25">
      <c r="A345" s="6" t="s">
        <v>682</v>
      </c>
      <c r="B345" s="6" t="s">
        <v>683</v>
      </c>
      <c r="C345" s="7">
        <v>442794.7</v>
      </c>
      <c r="D345" s="8">
        <v>98486.48</v>
      </c>
    </row>
    <row r="346" spans="1:4" x14ac:dyDescent="0.25">
      <c r="A346" s="6" t="s">
        <v>684</v>
      </c>
      <c r="B346" s="6" t="s">
        <v>685</v>
      </c>
      <c r="C346" s="7">
        <v>135542.1</v>
      </c>
      <c r="D346" s="8">
        <v>13835.01</v>
      </c>
    </row>
    <row r="347" spans="1:4" x14ac:dyDescent="0.25">
      <c r="A347" s="6" t="s">
        <v>686</v>
      </c>
      <c r="B347" s="6" t="s">
        <v>687</v>
      </c>
      <c r="C347" s="7">
        <v>369137.5</v>
      </c>
      <c r="D347" s="8">
        <v>195566.01</v>
      </c>
    </row>
    <row r="348" spans="1:4" x14ac:dyDescent="0.25">
      <c r="A348" s="6" t="s">
        <v>688</v>
      </c>
      <c r="B348" s="6" t="s">
        <v>689</v>
      </c>
      <c r="C348" s="7">
        <v>432731.2</v>
      </c>
      <c r="D348" s="8">
        <v>113318.08</v>
      </c>
    </row>
    <row r="349" spans="1:4" x14ac:dyDescent="0.25">
      <c r="A349" s="6" t="s">
        <v>690</v>
      </c>
      <c r="B349" s="6" t="s">
        <v>691</v>
      </c>
      <c r="C349" s="7">
        <v>659544.5</v>
      </c>
      <c r="D349" s="8">
        <v>156992.14000000001</v>
      </c>
    </row>
    <row r="350" spans="1:4" x14ac:dyDescent="0.25">
      <c r="A350" s="6" t="s">
        <v>692</v>
      </c>
      <c r="B350" s="6" t="s">
        <v>693</v>
      </c>
      <c r="C350" s="7">
        <v>754957.3</v>
      </c>
      <c r="D350" s="8">
        <v>238712.47</v>
      </c>
    </row>
    <row r="351" spans="1:4" x14ac:dyDescent="0.25">
      <c r="A351" s="6" t="s">
        <v>694</v>
      </c>
      <c r="B351" s="6" t="s">
        <v>695</v>
      </c>
      <c r="C351" s="7">
        <v>300404.90000000002</v>
      </c>
      <c r="D351" s="8">
        <v>84475.61</v>
      </c>
    </row>
    <row r="352" spans="1:4" x14ac:dyDescent="0.25">
      <c r="A352" s="6" t="s">
        <v>696</v>
      </c>
      <c r="B352" s="6" t="s">
        <v>697</v>
      </c>
      <c r="C352" s="7">
        <v>1217973.2</v>
      </c>
      <c r="D352" s="8">
        <v>210280.36</v>
      </c>
    </row>
    <row r="353" spans="1:4" x14ac:dyDescent="0.25">
      <c r="A353" s="6" t="s">
        <v>698</v>
      </c>
      <c r="B353" s="6" t="s">
        <v>699</v>
      </c>
      <c r="C353" s="7">
        <v>2125547.6</v>
      </c>
      <c r="D353" s="8">
        <v>489618.51</v>
      </c>
    </row>
    <row r="354" spans="1:4" x14ac:dyDescent="0.25">
      <c r="A354" s="6" t="s">
        <v>700</v>
      </c>
      <c r="B354" s="6" t="s">
        <v>701</v>
      </c>
      <c r="C354" s="7">
        <v>514095</v>
      </c>
      <c r="D354" s="8">
        <v>115311.26</v>
      </c>
    </row>
    <row r="355" spans="1:4" x14ac:dyDescent="0.25">
      <c r="A355" s="6" t="s">
        <v>702</v>
      </c>
      <c r="B355" s="6" t="s">
        <v>703</v>
      </c>
      <c r="C355" s="7">
        <v>534108.4</v>
      </c>
      <c r="D355" s="8">
        <v>1066643.76</v>
      </c>
    </row>
    <row r="356" spans="1:4" x14ac:dyDescent="0.25">
      <c r="A356" s="6" t="s">
        <v>704</v>
      </c>
      <c r="B356" s="6" t="s">
        <v>705</v>
      </c>
      <c r="C356" s="7">
        <v>712265.8</v>
      </c>
      <c r="D356" s="8">
        <v>165316.59</v>
      </c>
    </row>
    <row r="357" spans="1:4" x14ac:dyDescent="0.25">
      <c r="A357" s="6" t="s">
        <v>706</v>
      </c>
      <c r="B357" s="6" t="s">
        <v>707</v>
      </c>
      <c r="C357" s="7">
        <v>1397215</v>
      </c>
      <c r="D357" s="8">
        <v>206704.36</v>
      </c>
    </row>
    <row r="358" spans="1:4" x14ac:dyDescent="0.25">
      <c r="A358" s="6" t="s">
        <v>708</v>
      </c>
      <c r="B358" s="6" t="s">
        <v>709</v>
      </c>
      <c r="C358" s="7">
        <v>526061</v>
      </c>
      <c r="D358" s="8">
        <v>126215.12</v>
      </c>
    </row>
    <row r="359" spans="1:4" x14ac:dyDescent="0.25">
      <c r="A359" s="6" t="s">
        <v>710</v>
      </c>
      <c r="B359" s="6" t="s">
        <v>711</v>
      </c>
      <c r="C359" s="7">
        <v>302253.3</v>
      </c>
      <c r="D359" s="8">
        <v>30249.42</v>
      </c>
    </row>
    <row r="360" spans="1:4" x14ac:dyDescent="0.25">
      <c r="A360" s="6" t="s">
        <v>712</v>
      </c>
      <c r="B360" s="6" t="s">
        <v>713</v>
      </c>
      <c r="C360" s="7">
        <v>334029.3</v>
      </c>
      <c r="D360" s="8">
        <v>42618.85</v>
      </c>
    </row>
    <row r="361" spans="1:4" x14ac:dyDescent="0.25">
      <c r="A361" s="6" t="s">
        <v>714</v>
      </c>
      <c r="B361" s="6" t="s">
        <v>715</v>
      </c>
      <c r="C361" s="7">
        <v>390930.1</v>
      </c>
      <c r="D361" s="8">
        <v>121173.55</v>
      </c>
    </row>
    <row r="362" spans="1:4" x14ac:dyDescent="0.25">
      <c r="A362" s="6" t="s">
        <v>716</v>
      </c>
      <c r="B362" s="6" t="s">
        <v>717</v>
      </c>
      <c r="C362" s="7">
        <v>358514.9</v>
      </c>
      <c r="D362" s="8">
        <v>44670.65</v>
      </c>
    </row>
    <row r="363" spans="1:4" x14ac:dyDescent="0.25">
      <c r="A363" s="6" t="s">
        <v>718</v>
      </c>
      <c r="B363" s="6" t="s">
        <v>719</v>
      </c>
      <c r="C363" s="7">
        <v>510173.8</v>
      </c>
      <c r="D363" s="8">
        <v>114314.67</v>
      </c>
    </row>
    <row r="364" spans="1:4" x14ac:dyDescent="0.25">
      <c r="A364" s="6" t="s">
        <v>720</v>
      </c>
      <c r="B364" s="6" t="s">
        <v>721</v>
      </c>
      <c r="C364" s="7">
        <v>252509.9</v>
      </c>
      <c r="D364" s="8">
        <v>53815.83</v>
      </c>
    </row>
    <row r="365" spans="1:4" x14ac:dyDescent="0.25">
      <c r="A365" s="6" t="s">
        <v>722</v>
      </c>
      <c r="B365" s="6" t="s">
        <v>723</v>
      </c>
      <c r="C365" s="7">
        <v>968763.9</v>
      </c>
      <c r="D365" s="8">
        <v>221184.22</v>
      </c>
    </row>
    <row r="366" spans="1:4" x14ac:dyDescent="0.25">
      <c r="A366" s="6" t="s">
        <v>724</v>
      </c>
      <c r="B366" s="6" t="s">
        <v>725</v>
      </c>
      <c r="C366" s="7">
        <v>349459.1</v>
      </c>
      <c r="D366" s="8">
        <v>51060.55</v>
      </c>
    </row>
    <row r="367" spans="1:4" x14ac:dyDescent="0.25">
      <c r="A367" s="6" t="s">
        <v>726</v>
      </c>
      <c r="B367" s="6" t="s">
        <v>727</v>
      </c>
      <c r="C367" s="7">
        <v>285303.8</v>
      </c>
      <c r="D367" s="8">
        <v>83654.89</v>
      </c>
    </row>
    <row r="368" spans="1:4" x14ac:dyDescent="0.25">
      <c r="A368" s="6" t="s">
        <v>728</v>
      </c>
      <c r="B368" s="6" t="s">
        <v>729</v>
      </c>
      <c r="C368" s="7">
        <v>436824.8</v>
      </c>
      <c r="D368" s="8">
        <v>150778.10999999999</v>
      </c>
    </row>
    <row r="369" spans="1:4" x14ac:dyDescent="0.25">
      <c r="A369" s="6" t="s">
        <v>730</v>
      </c>
      <c r="B369" s="6" t="s">
        <v>731</v>
      </c>
      <c r="C369" s="7">
        <v>2536539.5</v>
      </c>
      <c r="D369" s="8">
        <v>937204.39</v>
      </c>
    </row>
    <row r="370" spans="1:4" x14ac:dyDescent="0.25">
      <c r="A370" s="6" t="s">
        <v>732</v>
      </c>
      <c r="B370" s="6" t="s">
        <v>733</v>
      </c>
      <c r="C370" s="7">
        <v>344488.5</v>
      </c>
      <c r="D370" s="8">
        <v>62609.26</v>
      </c>
    </row>
    <row r="371" spans="1:4" x14ac:dyDescent="0.25">
      <c r="A371" s="6" t="s">
        <v>734</v>
      </c>
      <c r="B371" s="6" t="s">
        <v>735</v>
      </c>
      <c r="C371" s="7">
        <v>1500738.7</v>
      </c>
      <c r="D371" s="8">
        <v>228922.45</v>
      </c>
    </row>
    <row r="372" spans="1:4" x14ac:dyDescent="0.25">
      <c r="A372" s="6" t="s">
        <v>736</v>
      </c>
      <c r="B372" s="6" t="s">
        <v>737</v>
      </c>
      <c r="C372" s="7">
        <v>1372530.4</v>
      </c>
      <c r="D372" s="8">
        <v>261458.16</v>
      </c>
    </row>
    <row r="373" spans="1:4" x14ac:dyDescent="0.25">
      <c r="A373" s="6" t="s">
        <v>738</v>
      </c>
      <c r="B373" s="6" t="s">
        <v>739</v>
      </c>
      <c r="C373" s="7">
        <v>455266</v>
      </c>
      <c r="D373" s="8">
        <v>113142.21</v>
      </c>
    </row>
    <row r="374" spans="1:4" x14ac:dyDescent="0.25">
      <c r="A374" s="6" t="s">
        <v>740</v>
      </c>
      <c r="B374" s="6" t="s">
        <v>741</v>
      </c>
      <c r="C374" s="7">
        <v>268439.5</v>
      </c>
      <c r="D374" s="8">
        <v>113200.83</v>
      </c>
    </row>
    <row r="375" spans="1:4" x14ac:dyDescent="0.25">
      <c r="A375" s="6" t="s">
        <v>742</v>
      </c>
      <c r="B375" s="6" t="s">
        <v>743</v>
      </c>
      <c r="C375" s="7">
        <v>359731.4</v>
      </c>
      <c r="D375" s="8">
        <v>38866.99</v>
      </c>
    </row>
    <row r="376" spans="1:4" x14ac:dyDescent="0.25">
      <c r="A376" s="6" t="s">
        <v>744</v>
      </c>
      <c r="B376" s="6" t="s">
        <v>745</v>
      </c>
      <c r="C376" s="7">
        <v>374595.2</v>
      </c>
      <c r="D376" s="8">
        <v>60440.22</v>
      </c>
    </row>
    <row r="377" spans="1:4" x14ac:dyDescent="0.25">
      <c r="A377" s="6" t="s">
        <v>746</v>
      </c>
      <c r="B377" s="6" t="s">
        <v>747</v>
      </c>
      <c r="C377" s="7">
        <v>719511</v>
      </c>
      <c r="D377" s="8">
        <v>91217.24</v>
      </c>
    </row>
    <row r="378" spans="1:4" x14ac:dyDescent="0.25">
      <c r="A378" s="6" t="s">
        <v>748</v>
      </c>
      <c r="B378" s="6" t="s">
        <v>749</v>
      </c>
      <c r="C378" s="7">
        <v>190954.8</v>
      </c>
      <c r="D378" s="8">
        <v>21455.98</v>
      </c>
    </row>
    <row r="379" spans="1:4" x14ac:dyDescent="0.25">
      <c r="A379" s="6" t="s">
        <v>750</v>
      </c>
      <c r="B379" s="6" t="s">
        <v>751</v>
      </c>
      <c r="C379" s="7">
        <v>630111.19999999995</v>
      </c>
      <c r="D379" s="8">
        <v>90748.26</v>
      </c>
    </row>
    <row r="380" spans="1:4" x14ac:dyDescent="0.25">
      <c r="A380" s="6" t="s">
        <v>752</v>
      </c>
      <c r="B380" s="6" t="s">
        <v>753</v>
      </c>
      <c r="C380" s="7">
        <v>667661.1</v>
      </c>
      <c r="D380" s="8">
        <v>751193.91</v>
      </c>
    </row>
    <row r="381" spans="1:4" x14ac:dyDescent="0.25">
      <c r="A381" s="6" t="s">
        <v>754</v>
      </c>
      <c r="B381" s="6" t="s">
        <v>755</v>
      </c>
      <c r="C381" s="7">
        <v>148061.9</v>
      </c>
      <c r="D381" s="8">
        <v>20869.75</v>
      </c>
    </row>
    <row r="382" spans="1:4" x14ac:dyDescent="0.25">
      <c r="A382" s="6" t="s">
        <v>756</v>
      </c>
      <c r="B382" s="6" t="s">
        <v>757</v>
      </c>
      <c r="C382" s="7">
        <v>3787258.3</v>
      </c>
      <c r="D382" s="8">
        <v>680963.67</v>
      </c>
    </row>
    <row r="383" spans="1:4" x14ac:dyDescent="0.25">
      <c r="A383" s="6" t="s">
        <v>758</v>
      </c>
      <c r="B383" s="6" t="s">
        <v>759</v>
      </c>
      <c r="C383" s="7">
        <v>883501.4</v>
      </c>
      <c r="D383" s="8">
        <v>200783.45</v>
      </c>
    </row>
    <row r="384" spans="1:4" x14ac:dyDescent="0.25">
      <c r="A384" s="6" t="s">
        <v>760</v>
      </c>
      <c r="B384" s="6" t="s">
        <v>761</v>
      </c>
      <c r="C384" s="7">
        <v>849310.9</v>
      </c>
      <c r="D384" s="8">
        <v>171237.51</v>
      </c>
    </row>
    <row r="385" spans="1:4" x14ac:dyDescent="0.25">
      <c r="A385" s="6" t="s">
        <v>762</v>
      </c>
      <c r="B385" s="6" t="s">
        <v>763</v>
      </c>
      <c r="C385" s="7">
        <v>474816.7</v>
      </c>
      <c r="D385" s="8">
        <v>124690.92</v>
      </c>
    </row>
    <row r="386" spans="1:4" x14ac:dyDescent="0.25">
      <c r="A386" s="6" t="s">
        <v>764</v>
      </c>
      <c r="B386" s="6" t="s">
        <v>765</v>
      </c>
      <c r="C386" s="7">
        <v>364159.4</v>
      </c>
      <c r="D386" s="8">
        <v>156816.26999999999</v>
      </c>
    </row>
    <row r="387" spans="1:4" x14ac:dyDescent="0.25">
      <c r="A387" s="6" t="s">
        <v>766</v>
      </c>
      <c r="B387" s="6" t="s">
        <v>767</v>
      </c>
      <c r="C387" s="7">
        <v>537427.4</v>
      </c>
      <c r="D387" s="8">
        <v>65423.16</v>
      </c>
    </row>
    <row r="388" spans="1:4" x14ac:dyDescent="0.25">
      <c r="A388" s="6" t="s">
        <v>768</v>
      </c>
      <c r="B388" s="6" t="s">
        <v>769</v>
      </c>
      <c r="C388" s="7">
        <v>211479.4</v>
      </c>
      <c r="D388" s="8">
        <v>34177.15</v>
      </c>
    </row>
    <row r="389" spans="1:4" x14ac:dyDescent="0.25">
      <c r="A389" s="6" t="s">
        <v>770</v>
      </c>
      <c r="B389" s="6" t="s">
        <v>771</v>
      </c>
      <c r="C389" s="7">
        <v>1440843.3</v>
      </c>
      <c r="D389" s="8">
        <v>278693.28999999998</v>
      </c>
    </row>
    <row r="390" spans="1:4" x14ac:dyDescent="0.25">
      <c r="A390" s="6" t="s">
        <v>772</v>
      </c>
      <c r="B390" s="6" t="s">
        <v>773</v>
      </c>
      <c r="C390" s="7">
        <v>6034841.4000000004</v>
      </c>
      <c r="D390" s="8">
        <v>5462951.3099999996</v>
      </c>
    </row>
    <row r="391" spans="1:4" x14ac:dyDescent="0.25">
      <c r="A391" s="6" t="s">
        <v>774</v>
      </c>
      <c r="B391" s="6" t="s">
        <v>775</v>
      </c>
      <c r="C391" s="7">
        <v>6349935.7000000002</v>
      </c>
      <c r="D391" s="8">
        <v>1085227.23</v>
      </c>
    </row>
    <row r="392" spans="1:4" x14ac:dyDescent="0.25">
      <c r="A392" s="6" t="s">
        <v>776</v>
      </c>
      <c r="B392" s="6" t="s">
        <v>777</v>
      </c>
      <c r="C392" s="7">
        <v>476156.1</v>
      </c>
      <c r="D392" s="8">
        <v>170827.15</v>
      </c>
    </row>
    <row r="393" spans="1:4" x14ac:dyDescent="0.25">
      <c r="A393" s="6" t="s">
        <v>778</v>
      </c>
      <c r="B393" s="6" t="s">
        <v>779</v>
      </c>
      <c r="C393" s="7">
        <v>931197.6</v>
      </c>
      <c r="D393" s="8">
        <v>139053.53</v>
      </c>
    </row>
    <row r="394" spans="1:4" x14ac:dyDescent="0.25">
      <c r="A394" s="6" t="s">
        <v>780</v>
      </c>
      <c r="B394" s="6" t="s">
        <v>781</v>
      </c>
      <c r="C394" s="7">
        <v>400415.3</v>
      </c>
      <c r="D394" s="8">
        <v>55809.01</v>
      </c>
    </row>
    <row r="395" spans="1:4" x14ac:dyDescent="0.25">
      <c r="A395" s="6" t="s">
        <v>782</v>
      </c>
      <c r="B395" s="6" t="s">
        <v>783</v>
      </c>
      <c r="C395" s="7">
        <v>1693525</v>
      </c>
      <c r="D395" s="8">
        <v>2899430.28</v>
      </c>
    </row>
    <row r="396" spans="1:4" x14ac:dyDescent="0.25">
      <c r="A396" s="6" t="s">
        <v>784</v>
      </c>
      <c r="B396" s="6" t="s">
        <v>785</v>
      </c>
      <c r="C396" s="7">
        <v>1469792.7</v>
      </c>
      <c r="D396" s="8">
        <v>197031.59</v>
      </c>
    </row>
    <row r="397" spans="1:4" x14ac:dyDescent="0.25">
      <c r="A397" s="6" t="s">
        <v>786</v>
      </c>
      <c r="B397" s="6" t="s">
        <v>787</v>
      </c>
      <c r="C397" s="7">
        <v>2803955.7</v>
      </c>
      <c r="D397" s="8">
        <v>375069.35</v>
      </c>
    </row>
    <row r="398" spans="1:4" x14ac:dyDescent="0.25">
      <c r="A398" s="6" t="s">
        <v>788</v>
      </c>
      <c r="B398" s="6" t="s">
        <v>789</v>
      </c>
      <c r="C398" s="7">
        <v>990155.4</v>
      </c>
      <c r="D398" s="8">
        <v>225991.3</v>
      </c>
    </row>
    <row r="399" spans="1:4" x14ac:dyDescent="0.25">
      <c r="A399" s="6" t="s">
        <v>790</v>
      </c>
      <c r="B399" s="6" t="s">
        <v>791</v>
      </c>
      <c r="C399" s="7">
        <v>679329.2</v>
      </c>
      <c r="D399" s="8">
        <v>162150.96</v>
      </c>
    </row>
    <row r="400" spans="1:4" x14ac:dyDescent="0.25">
      <c r="A400" s="6" t="s">
        <v>792</v>
      </c>
      <c r="B400" s="6" t="s">
        <v>793</v>
      </c>
      <c r="C400" s="7">
        <v>830498.3</v>
      </c>
      <c r="D400" s="8">
        <v>100831.4</v>
      </c>
    </row>
    <row r="401" spans="1:4" x14ac:dyDescent="0.25">
      <c r="A401" s="6" t="s">
        <v>794</v>
      </c>
      <c r="B401" s="6" t="s">
        <v>795</v>
      </c>
      <c r="C401" s="7">
        <v>1327481.8</v>
      </c>
      <c r="D401" s="8">
        <v>189762.35</v>
      </c>
    </row>
    <row r="402" spans="1:4" x14ac:dyDescent="0.25">
      <c r="A402" s="6" t="s">
        <v>796</v>
      </c>
      <c r="B402" s="6" t="s">
        <v>797</v>
      </c>
      <c r="C402" s="7">
        <v>5550800.9000000004</v>
      </c>
      <c r="D402" s="8">
        <v>2341691.96</v>
      </c>
    </row>
    <row r="403" spans="1:4" x14ac:dyDescent="0.25">
      <c r="A403" s="6" t="s">
        <v>798</v>
      </c>
      <c r="B403" s="6" t="s">
        <v>799</v>
      </c>
      <c r="C403" s="7">
        <v>1148182</v>
      </c>
      <c r="D403" s="8">
        <v>258996</v>
      </c>
    </row>
    <row r="404" spans="1:4" x14ac:dyDescent="0.25">
      <c r="A404" s="6" t="s">
        <v>800</v>
      </c>
      <c r="B404" s="6" t="s">
        <v>801</v>
      </c>
      <c r="C404" s="7">
        <v>2668532.7000000002</v>
      </c>
      <c r="D404" s="8">
        <v>1999920.42</v>
      </c>
    </row>
    <row r="405" spans="1:4" x14ac:dyDescent="0.25">
      <c r="A405" s="6" t="s">
        <v>802</v>
      </c>
      <c r="B405" s="6" t="s">
        <v>803</v>
      </c>
      <c r="C405" s="7">
        <v>351731.7</v>
      </c>
      <c r="D405" s="8">
        <v>91920.72</v>
      </c>
    </row>
    <row r="406" spans="1:4" x14ac:dyDescent="0.25">
      <c r="A406" s="6" t="s">
        <v>804</v>
      </c>
      <c r="B406" s="6" t="s">
        <v>805</v>
      </c>
      <c r="C406" s="7">
        <v>3046724.6</v>
      </c>
      <c r="D406" s="8">
        <v>1411405.07</v>
      </c>
    </row>
    <row r="407" spans="1:4" x14ac:dyDescent="0.25">
      <c r="A407" s="6" t="s">
        <v>806</v>
      </c>
      <c r="B407" s="6" t="s">
        <v>807</v>
      </c>
      <c r="C407" s="7">
        <v>272822.8</v>
      </c>
      <c r="D407" s="8">
        <v>63019.62</v>
      </c>
    </row>
    <row r="408" spans="1:4" x14ac:dyDescent="0.25">
      <c r="A408" s="6" t="s">
        <v>808</v>
      </c>
      <c r="B408" s="6" t="s">
        <v>809</v>
      </c>
      <c r="C408" s="7">
        <v>289853.8</v>
      </c>
      <c r="D408" s="8">
        <v>174168.65</v>
      </c>
    </row>
    <row r="409" spans="1:4" x14ac:dyDescent="0.25">
      <c r="A409" s="6" t="s">
        <v>810</v>
      </c>
      <c r="B409" s="6" t="s">
        <v>811</v>
      </c>
      <c r="C409" s="7">
        <v>182680</v>
      </c>
      <c r="D409" s="8">
        <v>42970.59</v>
      </c>
    </row>
    <row r="410" spans="1:4" x14ac:dyDescent="0.25">
      <c r="A410" s="6" t="s">
        <v>812</v>
      </c>
      <c r="B410" s="6" t="s">
        <v>813</v>
      </c>
      <c r="C410" s="7">
        <v>365028.1</v>
      </c>
      <c r="D410" s="8">
        <v>123694.33</v>
      </c>
    </row>
    <row r="411" spans="1:4" x14ac:dyDescent="0.25">
      <c r="A411" s="6" t="s">
        <v>814</v>
      </c>
      <c r="B411" s="6" t="s">
        <v>815</v>
      </c>
      <c r="C411" s="7">
        <v>8232379</v>
      </c>
      <c r="D411" s="8">
        <v>1191686.42</v>
      </c>
    </row>
    <row r="412" spans="1:4" x14ac:dyDescent="0.25">
      <c r="A412" s="6" t="s">
        <v>816</v>
      </c>
      <c r="B412" s="6" t="s">
        <v>817</v>
      </c>
      <c r="C412" s="7">
        <v>2480517.7999999998</v>
      </c>
      <c r="D412" s="8">
        <v>532178.74</v>
      </c>
    </row>
    <row r="413" spans="1:4" x14ac:dyDescent="0.25">
      <c r="A413" s="6" t="s">
        <v>818</v>
      </c>
      <c r="B413" s="6" t="s">
        <v>819</v>
      </c>
      <c r="C413" s="7">
        <v>362160.6</v>
      </c>
      <c r="D413" s="8">
        <v>28256.240000000002</v>
      </c>
    </row>
    <row r="414" spans="1:4" x14ac:dyDescent="0.25">
      <c r="A414" s="6" t="s">
        <v>820</v>
      </c>
      <c r="B414" s="6" t="s">
        <v>821</v>
      </c>
      <c r="C414" s="7">
        <v>508030.1</v>
      </c>
      <c r="D414" s="8">
        <v>522799.07</v>
      </c>
    </row>
    <row r="415" spans="1:4" x14ac:dyDescent="0.25">
      <c r="A415" s="6" t="s">
        <v>822</v>
      </c>
      <c r="B415" s="6" t="s">
        <v>823</v>
      </c>
      <c r="C415" s="7">
        <v>574354.30000000005</v>
      </c>
      <c r="D415" s="8">
        <v>196562.6</v>
      </c>
    </row>
    <row r="416" spans="1:4" x14ac:dyDescent="0.25">
      <c r="A416" s="6" t="s">
        <v>824</v>
      </c>
      <c r="B416" s="6" t="s">
        <v>825</v>
      </c>
      <c r="C416" s="7">
        <v>160036.9</v>
      </c>
      <c r="D416" s="8">
        <v>47660.42</v>
      </c>
    </row>
    <row r="417" spans="1:4" x14ac:dyDescent="0.25">
      <c r="A417" s="6" t="s">
        <v>826</v>
      </c>
      <c r="B417" s="6" t="s">
        <v>827</v>
      </c>
      <c r="C417" s="7">
        <v>1259053.3999999999</v>
      </c>
      <c r="D417" s="8">
        <v>185717.36</v>
      </c>
    </row>
    <row r="418" spans="1:4" x14ac:dyDescent="0.25">
      <c r="A418" s="6" t="s">
        <v>828</v>
      </c>
      <c r="B418" s="6" t="s">
        <v>829</v>
      </c>
      <c r="C418" s="7">
        <v>3599686.1</v>
      </c>
      <c r="D418" s="8">
        <v>2677894.3199999998</v>
      </c>
    </row>
    <row r="419" spans="1:4" x14ac:dyDescent="0.25">
      <c r="A419" s="6" t="s">
        <v>830</v>
      </c>
      <c r="B419" s="6" t="s">
        <v>831</v>
      </c>
      <c r="C419" s="7">
        <v>2060489</v>
      </c>
      <c r="D419" s="8">
        <v>668301.12</v>
      </c>
    </row>
    <row r="420" spans="1:4" x14ac:dyDescent="0.25">
      <c r="A420" s="6" t="s">
        <v>832</v>
      </c>
      <c r="B420" s="6" t="s">
        <v>833</v>
      </c>
      <c r="C420" s="7">
        <v>1008907.2</v>
      </c>
      <c r="D420" s="8">
        <v>292528.3</v>
      </c>
    </row>
    <row r="421" spans="1:4" x14ac:dyDescent="0.25">
      <c r="A421" s="6" t="s">
        <v>834</v>
      </c>
      <c r="B421" s="6" t="s">
        <v>835</v>
      </c>
      <c r="C421" s="7">
        <v>236528.9</v>
      </c>
      <c r="D421" s="8">
        <v>28607.98</v>
      </c>
    </row>
    <row r="422" spans="1:4" x14ac:dyDescent="0.25">
      <c r="A422" s="6" t="s">
        <v>836</v>
      </c>
      <c r="B422" s="6" t="s">
        <v>837</v>
      </c>
      <c r="C422" s="7">
        <v>2051423.8</v>
      </c>
      <c r="D422" s="8">
        <v>555393.41</v>
      </c>
    </row>
    <row r="423" spans="1:4" x14ac:dyDescent="0.25">
      <c r="A423" s="6" t="s">
        <v>838</v>
      </c>
      <c r="B423" s="6" t="s">
        <v>839</v>
      </c>
      <c r="C423" s="7">
        <v>1611537.3</v>
      </c>
      <c r="D423" s="8">
        <v>770773.96</v>
      </c>
    </row>
    <row r="424" spans="1:4" x14ac:dyDescent="0.25">
      <c r="A424" s="6" t="s">
        <v>840</v>
      </c>
      <c r="B424" s="6" t="s">
        <v>841</v>
      </c>
      <c r="C424" s="7">
        <v>98324.800000000003</v>
      </c>
      <c r="D424" s="8">
        <v>29252.83</v>
      </c>
    </row>
    <row r="425" spans="1:4" x14ac:dyDescent="0.25">
      <c r="A425" s="6" t="s">
        <v>842</v>
      </c>
      <c r="B425" s="6" t="s">
        <v>843</v>
      </c>
      <c r="C425" s="7">
        <v>636392.6</v>
      </c>
      <c r="D425" s="8">
        <v>108100.64</v>
      </c>
    </row>
    <row r="426" spans="1:4" x14ac:dyDescent="0.25">
      <c r="A426" s="6" t="s">
        <v>844</v>
      </c>
      <c r="B426" s="6" t="s">
        <v>845</v>
      </c>
      <c r="C426" s="7">
        <v>580419</v>
      </c>
      <c r="D426" s="8">
        <v>267027.33</v>
      </c>
    </row>
    <row r="427" spans="1:4" x14ac:dyDescent="0.25">
      <c r="A427" s="6" t="s">
        <v>846</v>
      </c>
      <c r="B427" s="6" t="s">
        <v>847</v>
      </c>
      <c r="C427" s="7">
        <v>219510</v>
      </c>
      <c r="D427" s="8">
        <v>34294.400000000001</v>
      </c>
    </row>
    <row r="428" spans="1:4" x14ac:dyDescent="0.25">
      <c r="A428" s="6" t="s">
        <v>848</v>
      </c>
      <c r="B428" s="6" t="s">
        <v>849</v>
      </c>
      <c r="C428" s="7">
        <v>227182</v>
      </c>
      <c r="D428" s="8">
        <v>27318.27</v>
      </c>
    </row>
    <row r="429" spans="1:4" x14ac:dyDescent="0.25">
      <c r="A429" s="6" t="s">
        <v>850</v>
      </c>
      <c r="B429" s="6" t="s">
        <v>851</v>
      </c>
      <c r="C429" s="7">
        <v>1312299.2</v>
      </c>
      <c r="D429" s="8">
        <v>228277.59</v>
      </c>
    </row>
    <row r="430" spans="1:4" x14ac:dyDescent="0.25">
      <c r="A430" s="6" t="s">
        <v>852</v>
      </c>
      <c r="B430" s="6" t="s">
        <v>853</v>
      </c>
      <c r="C430" s="7">
        <v>772723.9</v>
      </c>
      <c r="D430" s="8">
        <v>122287.38</v>
      </c>
    </row>
    <row r="431" spans="1:4" x14ac:dyDescent="0.25">
      <c r="A431" s="6" t="s">
        <v>854</v>
      </c>
      <c r="B431" s="6" t="s">
        <v>855</v>
      </c>
      <c r="C431" s="7">
        <v>3263017.5</v>
      </c>
      <c r="D431" s="8">
        <v>503746.63</v>
      </c>
    </row>
    <row r="432" spans="1:4" x14ac:dyDescent="0.25">
      <c r="A432" s="6" t="s">
        <v>856</v>
      </c>
      <c r="B432" s="6" t="s">
        <v>857</v>
      </c>
      <c r="C432" s="7">
        <v>1943766.5</v>
      </c>
      <c r="D432" s="8">
        <v>968333.15</v>
      </c>
    </row>
    <row r="433" spans="1:4" x14ac:dyDescent="0.25">
      <c r="A433" s="6" t="s">
        <v>858</v>
      </c>
      <c r="B433" s="6" t="s">
        <v>859</v>
      </c>
      <c r="C433" s="7">
        <v>567149.5</v>
      </c>
      <c r="D433" s="8">
        <v>112790.47</v>
      </c>
    </row>
    <row r="434" spans="1:4" x14ac:dyDescent="0.25">
      <c r="A434" s="6" t="s">
        <v>860</v>
      </c>
      <c r="B434" s="6" t="s">
        <v>861</v>
      </c>
      <c r="C434" s="7">
        <v>509792.1</v>
      </c>
      <c r="D434" s="8">
        <v>86234.29</v>
      </c>
    </row>
    <row r="435" spans="1:4" x14ac:dyDescent="0.25">
      <c r="A435" s="6" t="s">
        <v>862</v>
      </c>
      <c r="B435" s="6" t="s">
        <v>863</v>
      </c>
      <c r="C435" s="7">
        <v>158091.5</v>
      </c>
      <c r="D435" s="8">
        <v>21104.25</v>
      </c>
    </row>
    <row r="436" spans="1:4" x14ac:dyDescent="0.25">
      <c r="A436" s="6" t="s">
        <v>864</v>
      </c>
      <c r="B436" s="6" t="s">
        <v>865</v>
      </c>
      <c r="C436" s="7">
        <v>270856.8</v>
      </c>
      <c r="D436" s="8">
        <v>99189.96</v>
      </c>
    </row>
    <row r="437" spans="1:4" x14ac:dyDescent="0.25">
      <c r="A437" s="6" t="s">
        <v>866</v>
      </c>
      <c r="B437" s="6" t="s">
        <v>867</v>
      </c>
      <c r="C437" s="7">
        <v>225250.1</v>
      </c>
      <c r="D437" s="8">
        <v>52819.24</v>
      </c>
    </row>
    <row r="438" spans="1:4" x14ac:dyDescent="0.25">
      <c r="A438" s="6" t="s">
        <v>868</v>
      </c>
      <c r="B438" s="6" t="s">
        <v>869</v>
      </c>
      <c r="C438" s="7">
        <v>881880.8</v>
      </c>
      <c r="D438" s="8">
        <v>150719.49</v>
      </c>
    </row>
    <row r="439" spans="1:4" x14ac:dyDescent="0.25">
      <c r="A439" s="6" t="s">
        <v>870</v>
      </c>
      <c r="B439" s="6" t="s">
        <v>871</v>
      </c>
      <c r="C439" s="7">
        <v>1182137.3999999999</v>
      </c>
      <c r="D439" s="8">
        <v>247036.92</v>
      </c>
    </row>
    <row r="440" spans="1:4" x14ac:dyDescent="0.25">
      <c r="A440" s="6" t="s">
        <v>872</v>
      </c>
      <c r="B440" s="6" t="s">
        <v>873</v>
      </c>
      <c r="C440" s="7">
        <v>1433717.3</v>
      </c>
      <c r="D440" s="8">
        <v>203128.37</v>
      </c>
    </row>
    <row r="441" spans="1:4" x14ac:dyDescent="0.25">
      <c r="A441" s="6" t="s">
        <v>874</v>
      </c>
      <c r="B441" s="6" t="s">
        <v>875</v>
      </c>
      <c r="C441" s="7">
        <v>385174.4</v>
      </c>
      <c r="D441" s="8">
        <v>57509.07</v>
      </c>
    </row>
    <row r="442" spans="1:4" x14ac:dyDescent="0.25">
      <c r="A442" s="6" t="s">
        <v>876</v>
      </c>
      <c r="B442" s="6" t="s">
        <v>877</v>
      </c>
      <c r="C442" s="7">
        <v>3579157.8</v>
      </c>
      <c r="D442" s="8">
        <v>523033.56</v>
      </c>
    </row>
    <row r="443" spans="1:4" x14ac:dyDescent="0.25">
      <c r="A443" s="6" t="s">
        <v>878</v>
      </c>
      <c r="B443" s="6" t="s">
        <v>879</v>
      </c>
      <c r="C443" s="7">
        <v>559746.80000000005</v>
      </c>
      <c r="D443" s="8">
        <v>95848.45</v>
      </c>
    </row>
    <row r="444" spans="1:4" x14ac:dyDescent="0.25">
      <c r="A444" s="6" t="s">
        <v>880</v>
      </c>
      <c r="B444" s="6" t="s">
        <v>881</v>
      </c>
      <c r="C444" s="7">
        <v>5491073.2999999998</v>
      </c>
      <c r="D444" s="8">
        <v>1473193.61</v>
      </c>
    </row>
    <row r="445" spans="1:4" x14ac:dyDescent="0.25">
      <c r="A445" s="6" t="s">
        <v>882</v>
      </c>
      <c r="B445" s="6" t="s">
        <v>883</v>
      </c>
      <c r="C445" s="7">
        <v>356300.9</v>
      </c>
      <c r="D445" s="8">
        <v>49184.62</v>
      </c>
    </row>
    <row r="446" spans="1:4" x14ac:dyDescent="0.25">
      <c r="A446" s="6" t="s">
        <v>884</v>
      </c>
      <c r="B446" s="6" t="s">
        <v>885</v>
      </c>
      <c r="C446" s="7">
        <v>1663432.5</v>
      </c>
      <c r="D446" s="8">
        <v>515588.45</v>
      </c>
    </row>
    <row r="447" spans="1:4" x14ac:dyDescent="0.25">
      <c r="A447" s="6" t="s">
        <v>886</v>
      </c>
      <c r="B447" s="6" t="s">
        <v>887</v>
      </c>
      <c r="C447" s="7">
        <v>142355.1</v>
      </c>
      <c r="D447" s="8">
        <v>15652.32</v>
      </c>
    </row>
    <row r="448" spans="1:4" x14ac:dyDescent="0.25">
      <c r="A448" s="6" t="s">
        <v>888</v>
      </c>
      <c r="B448" s="6" t="s">
        <v>889</v>
      </c>
      <c r="C448" s="7">
        <v>104000.7</v>
      </c>
      <c r="D448" s="8">
        <v>27670.01</v>
      </c>
    </row>
    <row r="449" spans="1:4" x14ac:dyDescent="0.25">
      <c r="A449" s="6" t="s">
        <v>890</v>
      </c>
      <c r="B449" s="6" t="s">
        <v>891</v>
      </c>
      <c r="C449" s="7">
        <v>342596.1</v>
      </c>
      <c r="D449" s="8">
        <v>24094.01</v>
      </c>
    </row>
    <row r="450" spans="1:4" x14ac:dyDescent="0.25">
      <c r="A450" s="6" t="s">
        <v>892</v>
      </c>
      <c r="B450" s="6" t="s">
        <v>893</v>
      </c>
      <c r="C450" s="7">
        <v>528395.9</v>
      </c>
      <c r="D450" s="8">
        <v>88755.08</v>
      </c>
    </row>
    <row r="451" spans="1:4" x14ac:dyDescent="0.25">
      <c r="A451" s="6" t="s">
        <v>894</v>
      </c>
      <c r="B451" s="6" t="s">
        <v>895</v>
      </c>
      <c r="C451" s="7">
        <v>2009660.9</v>
      </c>
      <c r="D451" s="8">
        <v>354551.33</v>
      </c>
    </row>
    <row r="452" spans="1:4" x14ac:dyDescent="0.25">
      <c r="A452" s="6" t="s">
        <v>896</v>
      </c>
      <c r="B452" s="6" t="s">
        <v>897</v>
      </c>
      <c r="C452" s="7">
        <v>2305673.6</v>
      </c>
      <c r="D452" s="8">
        <v>957898.27</v>
      </c>
    </row>
    <row r="453" spans="1:4" x14ac:dyDescent="0.25">
      <c r="A453" s="6" t="s">
        <v>898</v>
      </c>
      <c r="B453" s="6" t="s">
        <v>899</v>
      </c>
      <c r="C453" s="7">
        <v>711963.4</v>
      </c>
      <c r="D453" s="8">
        <v>130963.57</v>
      </c>
    </row>
    <row r="454" spans="1:4" x14ac:dyDescent="0.25">
      <c r="A454" s="6" t="s">
        <v>900</v>
      </c>
      <c r="B454" s="6" t="s">
        <v>901</v>
      </c>
      <c r="C454" s="7">
        <v>714819.7</v>
      </c>
      <c r="D454" s="8">
        <v>172292.72</v>
      </c>
    </row>
    <row r="455" spans="1:4" x14ac:dyDescent="0.25">
      <c r="A455" s="6" t="s">
        <v>902</v>
      </c>
      <c r="B455" s="6" t="s">
        <v>903</v>
      </c>
      <c r="C455" s="7">
        <v>6242301.7999999998</v>
      </c>
      <c r="D455" s="8">
        <v>743514.31</v>
      </c>
    </row>
    <row r="456" spans="1:4" x14ac:dyDescent="0.25">
      <c r="A456" s="6" t="s">
        <v>904</v>
      </c>
      <c r="B456" s="6" t="s">
        <v>905</v>
      </c>
      <c r="C456" s="7">
        <v>406101.6</v>
      </c>
      <c r="D456" s="8">
        <v>51295.040000000001</v>
      </c>
    </row>
    <row r="457" spans="1:4" x14ac:dyDescent="0.25">
      <c r="A457" s="6" t="s">
        <v>906</v>
      </c>
      <c r="B457" s="6" t="s">
        <v>907</v>
      </c>
      <c r="C457" s="7">
        <v>1237123.6000000001</v>
      </c>
      <c r="D457" s="8">
        <v>234198.51</v>
      </c>
    </row>
    <row r="458" spans="1:4" x14ac:dyDescent="0.25">
      <c r="A458" s="6" t="s">
        <v>908</v>
      </c>
      <c r="B458" s="6" t="s">
        <v>909</v>
      </c>
      <c r="C458" s="7">
        <v>588731.1</v>
      </c>
      <c r="D458" s="8">
        <v>217373.73</v>
      </c>
    </row>
    <row r="459" spans="1:4" x14ac:dyDescent="0.25">
      <c r="A459" s="6" t="s">
        <v>910</v>
      </c>
      <c r="B459" s="6" t="s">
        <v>911</v>
      </c>
      <c r="C459" s="7">
        <v>1238853.2</v>
      </c>
      <c r="D459" s="8">
        <v>171178.88</v>
      </c>
    </row>
    <row r="460" spans="1:4" x14ac:dyDescent="0.25">
      <c r="A460" s="6" t="s">
        <v>912</v>
      </c>
      <c r="B460" s="6" t="s">
        <v>913</v>
      </c>
      <c r="C460" s="7">
        <v>697982.2</v>
      </c>
      <c r="D460" s="8">
        <v>151422.97</v>
      </c>
    </row>
    <row r="461" spans="1:4" x14ac:dyDescent="0.25">
      <c r="A461" s="6" t="s">
        <v>914</v>
      </c>
      <c r="B461" s="6" t="s">
        <v>915</v>
      </c>
      <c r="C461" s="7">
        <v>373484.4</v>
      </c>
      <c r="D461" s="8">
        <v>84475.61</v>
      </c>
    </row>
    <row r="462" spans="1:4" x14ac:dyDescent="0.25">
      <c r="A462" s="6" t="s">
        <v>916</v>
      </c>
      <c r="B462" s="6" t="s">
        <v>917</v>
      </c>
      <c r="C462" s="7">
        <v>1825295.7</v>
      </c>
      <c r="D462" s="8">
        <v>180675.79</v>
      </c>
    </row>
    <row r="463" spans="1:4" x14ac:dyDescent="0.25">
      <c r="A463" s="6" t="s">
        <v>918</v>
      </c>
      <c r="B463" s="6" t="s">
        <v>919</v>
      </c>
      <c r="C463" s="7">
        <v>216350.7</v>
      </c>
      <c r="D463" s="8">
        <v>56688.35</v>
      </c>
    </row>
    <row r="464" spans="1:4" x14ac:dyDescent="0.25">
      <c r="A464" s="6" t="s">
        <v>920</v>
      </c>
      <c r="B464" s="6" t="s">
        <v>921</v>
      </c>
      <c r="C464" s="7">
        <v>745598.8</v>
      </c>
      <c r="D464" s="8">
        <v>256240.72</v>
      </c>
    </row>
    <row r="465" spans="1:4" x14ac:dyDescent="0.25">
      <c r="A465" s="6" t="s">
        <v>922</v>
      </c>
      <c r="B465" s="6" t="s">
        <v>923</v>
      </c>
      <c r="C465" s="7">
        <v>1891761</v>
      </c>
      <c r="D465" s="8">
        <v>292117.94</v>
      </c>
    </row>
    <row r="466" spans="1:4" x14ac:dyDescent="0.25">
      <c r="A466" s="6" t="s">
        <v>924</v>
      </c>
      <c r="B466" s="6" t="s">
        <v>925</v>
      </c>
      <c r="C466" s="7">
        <v>281476.3</v>
      </c>
      <c r="D466" s="8">
        <v>30366.67</v>
      </c>
    </row>
    <row r="467" spans="1:4" x14ac:dyDescent="0.25">
      <c r="A467" s="6" t="s">
        <v>926</v>
      </c>
      <c r="B467" s="6" t="s">
        <v>927</v>
      </c>
      <c r="C467" s="7">
        <v>627296.30000000005</v>
      </c>
      <c r="D467" s="8">
        <v>239357.32</v>
      </c>
    </row>
    <row r="468" spans="1:4" x14ac:dyDescent="0.25">
      <c r="A468" s="6" t="s">
        <v>928</v>
      </c>
      <c r="B468" s="6" t="s">
        <v>929</v>
      </c>
      <c r="C468" s="7">
        <v>238361.9</v>
      </c>
      <c r="D468" s="8">
        <v>31011.52</v>
      </c>
    </row>
    <row r="469" spans="1:4" x14ac:dyDescent="0.25">
      <c r="A469" s="6" t="s">
        <v>930</v>
      </c>
      <c r="B469" s="6" t="s">
        <v>931</v>
      </c>
      <c r="C469" s="7">
        <v>185986.2</v>
      </c>
      <c r="D469" s="8">
        <v>20576.64</v>
      </c>
    </row>
    <row r="470" spans="1:4" x14ac:dyDescent="0.25">
      <c r="A470" s="6" t="s">
        <v>932</v>
      </c>
      <c r="B470" s="6" t="s">
        <v>933</v>
      </c>
      <c r="C470" s="7">
        <v>484468.1</v>
      </c>
      <c r="D470" s="8">
        <v>93679.4</v>
      </c>
    </row>
    <row r="471" spans="1:4" x14ac:dyDescent="0.25">
      <c r="A471" s="6" t="s">
        <v>934</v>
      </c>
      <c r="B471" s="6" t="s">
        <v>935</v>
      </c>
      <c r="C471" s="7">
        <v>5306025.8</v>
      </c>
      <c r="D471" s="8">
        <v>764501.31</v>
      </c>
    </row>
    <row r="472" spans="1:4" x14ac:dyDescent="0.25">
      <c r="A472" s="6" t="s">
        <v>936</v>
      </c>
      <c r="B472" s="6" t="s">
        <v>937</v>
      </c>
      <c r="C472" s="7">
        <v>2756734.2</v>
      </c>
      <c r="D472" s="8">
        <v>1125618.4099999999</v>
      </c>
    </row>
    <row r="473" spans="1:4" x14ac:dyDescent="0.25">
      <c r="A473" s="6" t="s">
        <v>938</v>
      </c>
      <c r="B473" s="6" t="s">
        <v>939</v>
      </c>
      <c r="C473" s="7">
        <v>2919912</v>
      </c>
      <c r="D473" s="8">
        <v>828634.77</v>
      </c>
    </row>
    <row r="474" spans="1:4" x14ac:dyDescent="0.25">
      <c r="A474" s="6" t="s">
        <v>940</v>
      </c>
      <c r="B474" s="6" t="s">
        <v>941</v>
      </c>
      <c r="C474" s="7">
        <v>6835098</v>
      </c>
      <c r="D474" s="8">
        <v>2126545.89</v>
      </c>
    </row>
    <row r="475" spans="1:4" x14ac:dyDescent="0.25">
      <c r="A475" s="6" t="s">
        <v>942</v>
      </c>
      <c r="B475" s="6" t="s">
        <v>943</v>
      </c>
      <c r="C475" s="7">
        <v>1421012.9</v>
      </c>
      <c r="D475" s="8">
        <v>286431.52</v>
      </c>
    </row>
    <row r="476" spans="1:4" x14ac:dyDescent="0.25">
      <c r="A476" s="6" t="s">
        <v>944</v>
      </c>
      <c r="B476" s="6" t="s">
        <v>945</v>
      </c>
      <c r="C476" s="7">
        <v>135629.70000000001</v>
      </c>
      <c r="D476" s="8">
        <v>29194.21</v>
      </c>
    </row>
    <row r="477" spans="1:4" x14ac:dyDescent="0.25">
      <c r="A477" s="6" t="s">
        <v>946</v>
      </c>
      <c r="B477" s="6" t="s">
        <v>947</v>
      </c>
      <c r="C477" s="7">
        <v>524766.6</v>
      </c>
      <c r="D477" s="8">
        <v>194979.78</v>
      </c>
    </row>
    <row r="478" spans="1:4" x14ac:dyDescent="0.25">
      <c r="A478" s="6" t="s">
        <v>948</v>
      </c>
      <c r="B478" s="6" t="s">
        <v>949</v>
      </c>
      <c r="C478" s="7">
        <v>366688.1</v>
      </c>
      <c r="D478" s="8">
        <v>75740.789999999994</v>
      </c>
    </row>
    <row r="479" spans="1:4" x14ac:dyDescent="0.25">
      <c r="A479" s="6" t="s">
        <v>950</v>
      </c>
      <c r="B479" s="6" t="s">
        <v>951</v>
      </c>
      <c r="C479" s="7">
        <v>677221.8</v>
      </c>
      <c r="D479" s="8">
        <v>192517.62</v>
      </c>
    </row>
    <row r="480" spans="1:4" x14ac:dyDescent="0.25">
      <c r="A480" s="6" t="s">
        <v>952</v>
      </c>
      <c r="B480" s="6" t="s">
        <v>953</v>
      </c>
      <c r="C480" s="7">
        <v>1767894</v>
      </c>
      <c r="D480" s="8">
        <v>567528.35</v>
      </c>
    </row>
    <row r="481" spans="1:4" x14ac:dyDescent="0.25">
      <c r="A481" s="6" t="s">
        <v>954</v>
      </c>
      <c r="B481" s="6" t="s">
        <v>955</v>
      </c>
      <c r="C481" s="7">
        <v>169940.3</v>
      </c>
      <c r="D481" s="8">
        <v>23038.799999999999</v>
      </c>
    </row>
    <row r="482" spans="1:4" x14ac:dyDescent="0.25">
      <c r="A482" s="6" t="s">
        <v>956</v>
      </c>
      <c r="B482" s="6" t="s">
        <v>957</v>
      </c>
      <c r="C482" s="7">
        <v>526426.69999999995</v>
      </c>
      <c r="D482" s="8">
        <v>84710.1</v>
      </c>
    </row>
    <row r="483" spans="1:4" x14ac:dyDescent="0.25">
      <c r="A483" s="6" t="s">
        <v>958</v>
      </c>
      <c r="B483" s="6" t="s">
        <v>959</v>
      </c>
      <c r="C483" s="7">
        <v>435027.20000000001</v>
      </c>
      <c r="D483" s="8">
        <v>104641.89</v>
      </c>
    </row>
    <row r="484" spans="1:4" x14ac:dyDescent="0.25">
      <c r="A484" s="6" t="s">
        <v>960</v>
      </c>
      <c r="B484" s="6" t="s">
        <v>961</v>
      </c>
      <c r="C484" s="7">
        <v>210529.1</v>
      </c>
      <c r="D484" s="8">
        <v>11841.83</v>
      </c>
    </row>
    <row r="485" spans="1:4" x14ac:dyDescent="0.25">
      <c r="A485" s="6" t="s">
        <v>962</v>
      </c>
      <c r="B485" s="6" t="s">
        <v>963</v>
      </c>
      <c r="C485" s="7">
        <v>452098.9</v>
      </c>
      <c r="D485" s="8">
        <v>51412.29</v>
      </c>
    </row>
    <row r="486" spans="1:4" x14ac:dyDescent="0.25">
      <c r="A486" s="6" t="s">
        <v>964</v>
      </c>
      <c r="B486" s="6" t="s">
        <v>965</v>
      </c>
      <c r="C486" s="7">
        <v>755538.4</v>
      </c>
      <c r="D486" s="8">
        <v>106693.69</v>
      </c>
    </row>
    <row r="487" spans="1:4" x14ac:dyDescent="0.25">
      <c r="A487" s="6" t="s">
        <v>966</v>
      </c>
      <c r="B487" s="6" t="s">
        <v>967</v>
      </c>
      <c r="C487" s="7">
        <v>7827342.7000000002</v>
      </c>
      <c r="D487" s="8">
        <v>3115690.18</v>
      </c>
    </row>
    <row r="488" spans="1:4" x14ac:dyDescent="0.25">
      <c r="A488" s="6" t="s">
        <v>968</v>
      </c>
      <c r="B488" s="6" t="s">
        <v>969</v>
      </c>
      <c r="C488" s="7">
        <v>1540187.5</v>
      </c>
      <c r="D488" s="8">
        <v>609502.35</v>
      </c>
    </row>
    <row r="489" spans="1:4" x14ac:dyDescent="0.25">
      <c r="A489" s="6" t="s">
        <v>970</v>
      </c>
      <c r="B489" s="6" t="s">
        <v>971</v>
      </c>
      <c r="C489" s="7">
        <v>829573.7</v>
      </c>
      <c r="D489" s="8">
        <v>249147.35</v>
      </c>
    </row>
    <row r="490" spans="1:4" x14ac:dyDescent="0.25">
      <c r="A490" s="6" t="s">
        <v>972</v>
      </c>
      <c r="B490" s="6" t="s">
        <v>973</v>
      </c>
      <c r="C490" s="7">
        <v>847166.4</v>
      </c>
      <c r="D490" s="8">
        <v>188062.28</v>
      </c>
    </row>
    <row r="491" spans="1:4" x14ac:dyDescent="0.25">
      <c r="A491" s="6" t="s">
        <v>974</v>
      </c>
      <c r="B491" s="6" t="s">
        <v>975</v>
      </c>
      <c r="C491" s="7">
        <v>398816.4</v>
      </c>
      <c r="D491" s="8">
        <v>140870.84</v>
      </c>
    </row>
    <row r="492" spans="1:4" x14ac:dyDescent="0.25">
      <c r="A492" s="6" t="s">
        <v>976</v>
      </c>
      <c r="B492" s="6" t="s">
        <v>977</v>
      </c>
      <c r="C492" s="7">
        <v>461448.1</v>
      </c>
      <c r="D492" s="8">
        <v>116952.7</v>
      </c>
    </row>
    <row r="493" spans="1:4" x14ac:dyDescent="0.25">
      <c r="A493" s="6" t="s">
        <v>978</v>
      </c>
      <c r="B493" s="6" t="s">
        <v>979</v>
      </c>
      <c r="C493" s="7">
        <v>35893.4</v>
      </c>
      <c r="D493" s="8">
        <v>6683.01</v>
      </c>
    </row>
    <row r="494" spans="1:4" x14ac:dyDescent="0.25">
      <c r="A494" s="6" t="s">
        <v>980</v>
      </c>
      <c r="B494" s="6" t="s">
        <v>981</v>
      </c>
      <c r="C494" s="7">
        <v>1273937.3999999999</v>
      </c>
      <c r="D494" s="8">
        <v>292762.78999999998</v>
      </c>
    </row>
    <row r="495" spans="1:4" x14ac:dyDescent="0.25">
      <c r="A495" s="6" t="s">
        <v>982</v>
      </c>
      <c r="B495" s="6" t="s">
        <v>983</v>
      </c>
      <c r="C495" s="7">
        <v>798287.6</v>
      </c>
      <c r="D495" s="8">
        <v>181613.76</v>
      </c>
    </row>
    <row r="496" spans="1:4" x14ac:dyDescent="0.25">
      <c r="A496" s="6" t="s">
        <v>984</v>
      </c>
      <c r="B496" s="6" t="s">
        <v>985</v>
      </c>
      <c r="C496" s="7">
        <v>1062629.3</v>
      </c>
      <c r="D496" s="8">
        <v>258175.28</v>
      </c>
    </row>
    <row r="497" spans="1:4" x14ac:dyDescent="0.25">
      <c r="A497" s="6" t="s">
        <v>986</v>
      </c>
      <c r="B497" s="6" t="s">
        <v>987</v>
      </c>
      <c r="C497" s="7">
        <v>1191834.1000000001</v>
      </c>
      <c r="D497" s="8">
        <v>173289.31</v>
      </c>
    </row>
    <row r="498" spans="1:4" x14ac:dyDescent="0.25">
      <c r="A498" s="6" t="s">
        <v>988</v>
      </c>
      <c r="B498" s="6" t="s">
        <v>989</v>
      </c>
      <c r="C498" s="7">
        <v>194315.6</v>
      </c>
      <c r="D498" s="8">
        <v>30659.78</v>
      </c>
    </row>
    <row r="499" spans="1:4" x14ac:dyDescent="0.25">
      <c r="A499" s="6" t="s">
        <v>990</v>
      </c>
      <c r="B499" s="6" t="s">
        <v>991</v>
      </c>
      <c r="C499" s="7">
        <v>2353980.2000000002</v>
      </c>
      <c r="D499" s="8">
        <v>338371.41</v>
      </c>
    </row>
    <row r="500" spans="1:4" x14ac:dyDescent="0.25">
      <c r="A500" s="6" t="s">
        <v>992</v>
      </c>
      <c r="B500" s="6" t="s">
        <v>993</v>
      </c>
      <c r="C500" s="7">
        <v>993821.1</v>
      </c>
      <c r="D500" s="8">
        <v>181789.63</v>
      </c>
    </row>
    <row r="501" spans="1:4" x14ac:dyDescent="0.25">
      <c r="A501" s="6" t="s">
        <v>994</v>
      </c>
      <c r="B501" s="6" t="s">
        <v>995</v>
      </c>
      <c r="C501" s="7">
        <v>318843.40000000002</v>
      </c>
      <c r="D501" s="8">
        <v>101769.36</v>
      </c>
    </row>
    <row r="502" spans="1:4" x14ac:dyDescent="0.25">
      <c r="A502" s="6" t="s">
        <v>996</v>
      </c>
      <c r="B502" s="6" t="s">
        <v>997</v>
      </c>
      <c r="C502" s="7">
        <v>1503059.2</v>
      </c>
      <c r="D502" s="8">
        <v>255126.88</v>
      </c>
    </row>
    <row r="503" spans="1:4" x14ac:dyDescent="0.25">
      <c r="A503" s="6" t="s">
        <v>998</v>
      </c>
      <c r="B503" s="6" t="s">
        <v>999</v>
      </c>
      <c r="C503" s="7">
        <v>1497539.3</v>
      </c>
      <c r="D503" s="8">
        <v>403618.7</v>
      </c>
    </row>
    <row r="504" spans="1:4" x14ac:dyDescent="0.25">
      <c r="A504" s="6" t="s">
        <v>1000</v>
      </c>
      <c r="B504" s="6" t="s">
        <v>1001</v>
      </c>
      <c r="C504" s="7">
        <v>327728.7</v>
      </c>
      <c r="D504" s="8">
        <v>122521.87</v>
      </c>
    </row>
    <row r="505" spans="1:4" x14ac:dyDescent="0.25">
      <c r="A505" s="6" t="s">
        <v>1002</v>
      </c>
      <c r="B505" s="6" t="s">
        <v>1003</v>
      </c>
      <c r="C505" s="7">
        <v>2074988.3</v>
      </c>
      <c r="D505" s="8">
        <v>488328.8</v>
      </c>
    </row>
    <row r="506" spans="1:4" x14ac:dyDescent="0.25">
      <c r="A506" s="6" t="s">
        <v>1004</v>
      </c>
      <c r="B506" s="6" t="s">
        <v>1005</v>
      </c>
      <c r="C506" s="7">
        <v>271521.5</v>
      </c>
      <c r="D506" s="8">
        <v>54871.040000000001</v>
      </c>
    </row>
    <row r="507" spans="1:4" x14ac:dyDescent="0.25">
      <c r="A507" s="6" t="s">
        <v>1006</v>
      </c>
      <c r="B507" s="6" t="s">
        <v>1007</v>
      </c>
      <c r="C507" s="7">
        <v>2275378.9</v>
      </c>
      <c r="D507" s="8">
        <v>304077.01</v>
      </c>
    </row>
    <row r="508" spans="1:4" x14ac:dyDescent="0.25">
      <c r="A508" s="6" t="s">
        <v>1008</v>
      </c>
      <c r="B508" s="6" t="s">
        <v>1009</v>
      </c>
      <c r="C508" s="7">
        <v>401067.8</v>
      </c>
      <c r="D508" s="8">
        <v>23566.41</v>
      </c>
    </row>
    <row r="509" spans="1:4" x14ac:dyDescent="0.25">
      <c r="A509" s="6" t="s">
        <v>1010</v>
      </c>
      <c r="B509" s="6" t="s">
        <v>1011</v>
      </c>
      <c r="C509" s="7">
        <v>284928.59999999998</v>
      </c>
      <c r="D509" s="8">
        <v>96962.29</v>
      </c>
    </row>
    <row r="510" spans="1:4" x14ac:dyDescent="0.25">
      <c r="A510" s="6" t="s">
        <v>1012</v>
      </c>
      <c r="B510" s="6" t="s">
        <v>1013</v>
      </c>
      <c r="C510" s="7">
        <v>955729</v>
      </c>
      <c r="D510" s="8">
        <v>466931.44</v>
      </c>
    </row>
    <row r="511" spans="1:4" x14ac:dyDescent="0.25">
      <c r="A511" s="6" t="s">
        <v>1014</v>
      </c>
      <c r="B511" s="6" t="s">
        <v>1015</v>
      </c>
      <c r="C511" s="7">
        <v>148233.20000000001</v>
      </c>
      <c r="D511" s="8">
        <v>44260.29</v>
      </c>
    </row>
    <row r="512" spans="1:4" x14ac:dyDescent="0.25">
      <c r="A512" s="6" t="s">
        <v>1016</v>
      </c>
      <c r="B512" s="6" t="s">
        <v>1017</v>
      </c>
      <c r="C512" s="7">
        <v>772737.8</v>
      </c>
      <c r="D512" s="8">
        <v>203362.86</v>
      </c>
    </row>
    <row r="513" spans="1:4" x14ac:dyDescent="0.25">
      <c r="A513" s="6" t="s">
        <v>1018</v>
      </c>
      <c r="B513" s="6" t="s">
        <v>1019</v>
      </c>
      <c r="C513" s="7">
        <v>203693.9</v>
      </c>
      <c r="D513" s="8">
        <v>87113.64</v>
      </c>
    </row>
    <row r="514" spans="1:4" x14ac:dyDescent="0.25">
      <c r="A514" s="6" t="s">
        <v>1020</v>
      </c>
      <c r="B514" s="6" t="s">
        <v>1021</v>
      </c>
      <c r="C514" s="7">
        <v>3624637.1</v>
      </c>
      <c r="D514" s="8">
        <v>629492.76</v>
      </c>
    </row>
    <row r="515" spans="1:4" x14ac:dyDescent="0.25">
      <c r="A515" s="6" t="s">
        <v>1022</v>
      </c>
      <c r="B515" s="6" t="s">
        <v>1023</v>
      </c>
      <c r="C515" s="7">
        <v>439052.2</v>
      </c>
      <c r="D515" s="8">
        <v>38222.129999999997</v>
      </c>
    </row>
    <row r="516" spans="1:4" x14ac:dyDescent="0.25">
      <c r="A516" s="6" t="s">
        <v>1024</v>
      </c>
      <c r="B516" s="6" t="s">
        <v>1025</v>
      </c>
      <c r="C516" s="7">
        <v>1541726.9</v>
      </c>
      <c r="D516" s="8">
        <v>183137.96</v>
      </c>
    </row>
    <row r="517" spans="1:4" x14ac:dyDescent="0.25">
      <c r="A517" s="6" t="s">
        <v>1026</v>
      </c>
      <c r="B517" s="6" t="s">
        <v>1027</v>
      </c>
      <c r="C517" s="7">
        <v>343522</v>
      </c>
      <c r="D517" s="8">
        <v>51001.93</v>
      </c>
    </row>
    <row r="518" spans="1:4" x14ac:dyDescent="0.25">
      <c r="A518" s="6" t="s">
        <v>1028</v>
      </c>
      <c r="B518" s="6" t="s">
        <v>1029</v>
      </c>
      <c r="C518" s="7">
        <v>1665571.3</v>
      </c>
      <c r="D518" s="8">
        <v>536809.94999999995</v>
      </c>
    </row>
    <row r="519" spans="1:4" x14ac:dyDescent="0.25">
      <c r="A519" s="6" t="s">
        <v>1030</v>
      </c>
      <c r="B519" s="6" t="s">
        <v>1031</v>
      </c>
      <c r="C519" s="7">
        <v>604060.6</v>
      </c>
      <c r="D519" s="8">
        <v>59795.360000000001</v>
      </c>
    </row>
    <row r="520" spans="1:4" x14ac:dyDescent="0.25">
      <c r="A520" s="6" t="s">
        <v>1032</v>
      </c>
      <c r="B520" s="6" t="s">
        <v>1033</v>
      </c>
      <c r="C520" s="7">
        <v>6299951.4000000004</v>
      </c>
      <c r="D520" s="8">
        <v>3789325.98</v>
      </c>
    </row>
    <row r="521" spans="1:4" x14ac:dyDescent="0.25">
      <c r="A521" s="6" t="s">
        <v>1034</v>
      </c>
      <c r="B521" s="6" t="s">
        <v>1035</v>
      </c>
      <c r="C521" s="7">
        <v>1102141</v>
      </c>
      <c r="D521" s="8">
        <v>298566.46000000002</v>
      </c>
    </row>
    <row r="522" spans="1:4" x14ac:dyDescent="0.25">
      <c r="A522" s="6" t="s">
        <v>1036</v>
      </c>
      <c r="B522" s="6" t="s">
        <v>1037</v>
      </c>
      <c r="C522" s="7">
        <v>2026035.4</v>
      </c>
      <c r="D522" s="8">
        <v>282269.28999999998</v>
      </c>
    </row>
    <row r="523" spans="1:4" x14ac:dyDescent="0.25">
      <c r="A523" s="6" t="s">
        <v>1038</v>
      </c>
      <c r="B523" s="6" t="s">
        <v>1039</v>
      </c>
      <c r="C523" s="7">
        <v>201031.9</v>
      </c>
      <c r="D523" s="8">
        <v>7738.22</v>
      </c>
    </row>
    <row r="524" spans="1:4" x14ac:dyDescent="0.25">
      <c r="A524" s="6" t="s">
        <v>1040</v>
      </c>
      <c r="B524" s="6" t="s">
        <v>1041</v>
      </c>
      <c r="C524" s="7">
        <v>416051.3</v>
      </c>
      <c r="D524" s="8">
        <v>175165.24</v>
      </c>
    </row>
    <row r="525" spans="1:4" x14ac:dyDescent="0.25">
      <c r="A525" s="6" t="s">
        <v>1042</v>
      </c>
      <c r="B525" s="6" t="s">
        <v>1043</v>
      </c>
      <c r="C525" s="7">
        <v>1213955.8</v>
      </c>
      <c r="D525" s="8">
        <v>405729.13</v>
      </c>
    </row>
    <row r="526" spans="1:4" x14ac:dyDescent="0.25">
      <c r="A526" s="6" t="s">
        <v>1044</v>
      </c>
      <c r="B526" s="6" t="s">
        <v>1045</v>
      </c>
      <c r="C526" s="7">
        <v>152687.9</v>
      </c>
      <c r="D526" s="8">
        <v>13776.38</v>
      </c>
    </row>
    <row r="527" spans="1:4" x14ac:dyDescent="0.25">
      <c r="A527" s="6" t="s">
        <v>1046</v>
      </c>
      <c r="B527" s="6" t="s">
        <v>1047</v>
      </c>
      <c r="C527" s="7">
        <v>384186.6</v>
      </c>
      <c r="D527" s="8">
        <v>60381.59</v>
      </c>
    </row>
    <row r="528" spans="1:4" x14ac:dyDescent="0.25">
      <c r="A528" s="6" t="s">
        <v>1048</v>
      </c>
      <c r="B528" s="6" t="s">
        <v>1049</v>
      </c>
      <c r="C528" s="7">
        <v>367744.8</v>
      </c>
      <c r="D528" s="8">
        <v>88110.23</v>
      </c>
    </row>
    <row r="529" spans="1:4" x14ac:dyDescent="0.25">
      <c r="A529" s="6" t="s">
        <v>1050</v>
      </c>
      <c r="B529" s="6" t="s">
        <v>1051</v>
      </c>
      <c r="C529" s="7">
        <v>110601.3</v>
      </c>
      <c r="D529" s="8">
        <v>18407.59</v>
      </c>
    </row>
    <row r="530" spans="1:4" x14ac:dyDescent="0.25">
      <c r="A530" s="6" t="s">
        <v>1052</v>
      </c>
      <c r="B530" s="6" t="s">
        <v>1053</v>
      </c>
      <c r="C530" s="7">
        <v>1473455</v>
      </c>
      <c r="D530" s="8">
        <v>712913.15</v>
      </c>
    </row>
    <row r="531" spans="1:4" x14ac:dyDescent="0.25">
      <c r="A531" s="6" t="s">
        <v>1054</v>
      </c>
      <c r="B531" s="6" t="s">
        <v>1055</v>
      </c>
      <c r="C531" s="7">
        <v>3517524.7</v>
      </c>
      <c r="D531" s="8">
        <v>1030766.55</v>
      </c>
    </row>
    <row r="532" spans="1:4" x14ac:dyDescent="0.25">
      <c r="A532" s="6" t="s">
        <v>1056</v>
      </c>
      <c r="B532" s="6" t="s">
        <v>1057</v>
      </c>
      <c r="C532" s="7">
        <v>904119.6</v>
      </c>
      <c r="D532" s="8">
        <v>152419.54999999999</v>
      </c>
    </row>
    <row r="533" spans="1:4" x14ac:dyDescent="0.25">
      <c r="A533" s="6" t="s">
        <v>1058</v>
      </c>
      <c r="B533" s="6" t="s">
        <v>1059</v>
      </c>
      <c r="C533" s="7">
        <v>307604.7</v>
      </c>
      <c r="D533" s="8">
        <v>57450.45</v>
      </c>
    </row>
    <row r="534" spans="1:4" x14ac:dyDescent="0.25">
      <c r="A534" s="6" t="s">
        <v>1060</v>
      </c>
      <c r="B534" s="6" t="s">
        <v>1061</v>
      </c>
      <c r="C534" s="7">
        <v>610958.5</v>
      </c>
      <c r="D534" s="8">
        <v>80899.61</v>
      </c>
    </row>
    <row r="535" spans="1:4" x14ac:dyDescent="0.25">
      <c r="A535" s="6" t="s">
        <v>1062</v>
      </c>
      <c r="B535" s="6" t="s">
        <v>1063</v>
      </c>
      <c r="C535" s="7">
        <v>947479.9</v>
      </c>
      <c r="D535" s="8">
        <v>212039.05</v>
      </c>
    </row>
    <row r="536" spans="1:4" x14ac:dyDescent="0.25">
      <c r="A536" s="6" t="s">
        <v>1064</v>
      </c>
      <c r="B536" s="6" t="s">
        <v>1065</v>
      </c>
      <c r="C536" s="7">
        <v>362547.3</v>
      </c>
      <c r="D536" s="8">
        <v>154295.49</v>
      </c>
    </row>
    <row r="537" spans="1:4" x14ac:dyDescent="0.25">
      <c r="A537" s="6" t="s">
        <v>1066</v>
      </c>
      <c r="B537" s="6" t="s">
        <v>1067</v>
      </c>
      <c r="C537" s="7">
        <v>1274825.8999999999</v>
      </c>
      <c r="D537" s="8">
        <v>217197.86</v>
      </c>
    </row>
    <row r="538" spans="1:4" x14ac:dyDescent="0.25">
      <c r="A538" s="6" t="s">
        <v>1068</v>
      </c>
      <c r="B538" s="6" t="s">
        <v>1069</v>
      </c>
      <c r="C538" s="7">
        <v>455413.8</v>
      </c>
      <c r="D538" s="8">
        <v>124984.03</v>
      </c>
    </row>
    <row r="539" spans="1:4" x14ac:dyDescent="0.25">
      <c r="A539" s="6" t="s">
        <v>1070</v>
      </c>
      <c r="B539" s="6" t="s">
        <v>1071</v>
      </c>
      <c r="C539" s="7">
        <v>1295940.6000000001</v>
      </c>
      <c r="D539" s="8">
        <v>229977.66</v>
      </c>
    </row>
    <row r="540" spans="1:4" x14ac:dyDescent="0.25">
      <c r="A540" s="6" t="s">
        <v>1072</v>
      </c>
      <c r="B540" s="6" t="s">
        <v>1073</v>
      </c>
      <c r="C540" s="7">
        <v>1085299.1000000001</v>
      </c>
      <c r="D540" s="8">
        <v>173582.42</v>
      </c>
    </row>
    <row r="541" spans="1:4" x14ac:dyDescent="0.25">
      <c r="A541" s="6" t="s">
        <v>1074</v>
      </c>
      <c r="B541" s="6" t="s">
        <v>1075</v>
      </c>
      <c r="C541" s="7">
        <v>190276.9</v>
      </c>
      <c r="D541" s="8">
        <v>24211.26</v>
      </c>
    </row>
    <row r="542" spans="1:4" x14ac:dyDescent="0.25">
      <c r="A542" s="6" t="s">
        <v>1076</v>
      </c>
      <c r="B542" s="6" t="s">
        <v>1077</v>
      </c>
      <c r="C542" s="7">
        <v>1460303.6</v>
      </c>
      <c r="D542" s="8">
        <v>380755.77</v>
      </c>
    </row>
    <row r="543" spans="1:4" x14ac:dyDescent="0.25">
      <c r="A543" s="6" t="s">
        <v>1078</v>
      </c>
      <c r="B543" s="6" t="s">
        <v>1079</v>
      </c>
      <c r="C543" s="7">
        <v>235381.9</v>
      </c>
      <c r="D543" s="8">
        <v>39218.720000000001</v>
      </c>
    </row>
    <row r="544" spans="1:4" x14ac:dyDescent="0.25">
      <c r="A544" s="6" t="s">
        <v>1080</v>
      </c>
      <c r="B544" s="6" t="s">
        <v>1081</v>
      </c>
      <c r="C544" s="7">
        <v>549823</v>
      </c>
      <c r="D544" s="8">
        <v>327760.65999999997</v>
      </c>
    </row>
    <row r="545" spans="1:4" x14ac:dyDescent="0.25">
      <c r="A545" s="6" t="s">
        <v>1082</v>
      </c>
      <c r="B545" s="6" t="s">
        <v>1083</v>
      </c>
      <c r="C545" s="7">
        <v>826135.5</v>
      </c>
      <c r="D545" s="8">
        <v>451806.73</v>
      </c>
    </row>
    <row r="546" spans="1:4" x14ac:dyDescent="0.25">
      <c r="A546" s="6" t="s">
        <v>1084</v>
      </c>
      <c r="B546" s="6" t="s">
        <v>1085</v>
      </c>
      <c r="C546" s="7">
        <v>495418.3</v>
      </c>
      <c r="D546" s="8">
        <v>95086.35</v>
      </c>
    </row>
    <row r="547" spans="1:4" x14ac:dyDescent="0.25">
      <c r="A547" s="6" t="s">
        <v>1086</v>
      </c>
      <c r="B547" s="6" t="s">
        <v>1087</v>
      </c>
      <c r="C547" s="7">
        <v>214278.6</v>
      </c>
      <c r="D547" s="8">
        <v>48363.9</v>
      </c>
    </row>
    <row r="548" spans="1:4" x14ac:dyDescent="0.25">
      <c r="A548" s="6" t="s">
        <v>1088</v>
      </c>
      <c r="B548" s="6" t="s">
        <v>1089</v>
      </c>
      <c r="C548" s="7">
        <v>2023586.8</v>
      </c>
      <c r="D548" s="8">
        <v>344057.83</v>
      </c>
    </row>
    <row r="549" spans="1:4" x14ac:dyDescent="0.25">
      <c r="A549" s="6" t="s">
        <v>1090</v>
      </c>
      <c r="B549" s="6" t="s">
        <v>1091</v>
      </c>
      <c r="C549" s="7">
        <v>304270.2</v>
      </c>
      <c r="D549" s="8">
        <v>59560.87</v>
      </c>
    </row>
    <row r="550" spans="1:4" x14ac:dyDescent="0.25">
      <c r="A550" s="6" t="s">
        <v>1092</v>
      </c>
      <c r="B550" s="6" t="s">
        <v>1093</v>
      </c>
      <c r="C550" s="7">
        <v>1049463</v>
      </c>
      <c r="D550" s="8">
        <v>578959.81000000006</v>
      </c>
    </row>
    <row r="551" spans="1:4" x14ac:dyDescent="0.25">
      <c r="A551" s="6" t="s">
        <v>1094</v>
      </c>
      <c r="B551" s="6" t="s">
        <v>1095</v>
      </c>
      <c r="C551" s="7">
        <v>1090561.7</v>
      </c>
      <c r="D551" s="8">
        <v>339074.89</v>
      </c>
    </row>
    <row r="552" spans="1:4" x14ac:dyDescent="0.25">
      <c r="A552" s="6" t="s">
        <v>1096</v>
      </c>
      <c r="B552" s="6" t="s">
        <v>1097</v>
      </c>
      <c r="C552" s="7">
        <v>256848.5</v>
      </c>
      <c r="D552" s="8">
        <v>54577.93</v>
      </c>
    </row>
    <row r="553" spans="1:4" x14ac:dyDescent="0.25">
      <c r="A553" s="6" t="s">
        <v>1098</v>
      </c>
      <c r="B553" s="6" t="s">
        <v>1099</v>
      </c>
      <c r="C553" s="7">
        <v>461252</v>
      </c>
      <c r="D553" s="8">
        <v>94207.01</v>
      </c>
    </row>
    <row r="554" spans="1:4" x14ac:dyDescent="0.25">
      <c r="A554" s="6" t="s">
        <v>1100</v>
      </c>
      <c r="B554" s="6" t="s">
        <v>1101</v>
      </c>
      <c r="C554" s="7">
        <v>2324552.1</v>
      </c>
      <c r="D554" s="8">
        <v>646845.14</v>
      </c>
    </row>
    <row r="555" spans="1:4" x14ac:dyDescent="0.25">
      <c r="A555" s="6" t="s">
        <v>1102</v>
      </c>
      <c r="B555" s="6" t="s">
        <v>1103</v>
      </c>
      <c r="C555" s="7">
        <v>820963</v>
      </c>
      <c r="D555" s="8">
        <v>321898.37</v>
      </c>
    </row>
    <row r="556" spans="1:4" x14ac:dyDescent="0.25">
      <c r="A556" s="6" t="s">
        <v>1104</v>
      </c>
      <c r="B556" s="6" t="s">
        <v>1105</v>
      </c>
      <c r="C556" s="7">
        <v>2196685.7000000002</v>
      </c>
      <c r="D556" s="8">
        <v>1321653.3999999999</v>
      </c>
    </row>
    <row r="557" spans="1:4" x14ac:dyDescent="0.25">
      <c r="A557" s="6" t="s">
        <v>1106</v>
      </c>
      <c r="B557" s="6" t="s">
        <v>1107</v>
      </c>
      <c r="C557" s="7">
        <v>150373.4</v>
      </c>
      <c r="D557" s="8">
        <v>25676.83</v>
      </c>
    </row>
    <row r="558" spans="1:4" x14ac:dyDescent="0.25">
      <c r="A558" s="6" t="s">
        <v>1108</v>
      </c>
      <c r="B558" s="6" t="s">
        <v>1109</v>
      </c>
      <c r="C558" s="7">
        <v>899193.6</v>
      </c>
      <c r="D558" s="8">
        <v>598422.62</v>
      </c>
    </row>
    <row r="559" spans="1:4" x14ac:dyDescent="0.25">
      <c r="A559" s="6" t="s">
        <v>1110</v>
      </c>
      <c r="B559" s="6" t="s">
        <v>1111</v>
      </c>
      <c r="C559" s="7">
        <v>1616081.2</v>
      </c>
      <c r="D559" s="8">
        <v>314277.40000000002</v>
      </c>
    </row>
    <row r="560" spans="1:4" x14ac:dyDescent="0.25">
      <c r="A560" s="6" t="s">
        <v>1112</v>
      </c>
      <c r="B560" s="6" t="s">
        <v>1113</v>
      </c>
      <c r="C560" s="7">
        <v>553886.80000000005</v>
      </c>
      <c r="D560" s="8">
        <v>177744.65</v>
      </c>
    </row>
    <row r="561" spans="1:4" x14ac:dyDescent="0.25">
      <c r="A561" s="6" t="s">
        <v>1114</v>
      </c>
      <c r="B561" s="6" t="s">
        <v>1115</v>
      </c>
      <c r="C561" s="7">
        <v>122936.5</v>
      </c>
      <c r="D561" s="8">
        <v>15241.96</v>
      </c>
    </row>
    <row r="562" spans="1:4" x14ac:dyDescent="0.25">
      <c r="A562" s="6" t="s">
        <v>1116</v>
      </c>
      <c r="B562" s="6" t="s">
        <v>1117</v>
      </c>
      <c r="C562" s="7">
        <v>1160462.8</v>
      </c>
      <c r="D562" s="8">
        <v>899685.73</v>
      </c>
    </row>
    <row r="563" spans="1:4" x14ac:dyDescent="0.25">
      <c r="A563" s="6" t="s">
        <v>1118</v>
      </c>
      <c r="B563" s="6" t="s">
        <v>1119</v>
      </c>
      <c r="C563" s="7">
        <v>285865.90000000002</v>
      </c>
      <c r="D563" s="8">
        <v>80372</v>
      </c>
    </row>
    <row r="564" spans="1:4" x14ac:dyDescent="0.25">
      <c r="A564" s="6" t="s">
        <v>1120</v>
      </c>
      <c r="B564" s="6" t="s">
        <v>1121</v>
      </c>
      <c r="C564" s="7">
        <v>3971478.8</v>
      </c>
      <c r="D564" s="8">
        <v>1330681.33</v>
      </c>
    </row>
    <row r="565" spans="1:4" x14ac:dyDescent="0.25">
      <c r="A565" s="6" t="s">
        <v>1122</v>
      </c>
      <c r="B565" s="6" t="s">
        <v>1123</v>
      </c>
      <c r="C565" s="7">
        <v>1589605.1</v>
      </c>
      <c r="D565" s="8">
        <v>389607.83</v>
      </c>
    </row>
    <row r="566" spans="1:4" x14ac:dyDescent="0.25">
      <c r="A566" s="6" t="s">
        <v>1124</v>
      </c>
      <c r="B566" s="6" t="s">
        <v>1125</v>
      </c>
      <c r="C566" s="7">
        <v>942721.7</v>
      </c>
      <c r="D566" s="8">
        <v>163499.28</v>
      </c>
    </row>
    <row r="567" spans="1:4" x14ac:dyDescent="0.25">
      <c r="A567" s="6" t="s">
        <v>1126</v>
      </c>
      <c r="B567" s="6" t="s">
        <v>1127</v>
      </c>
      <c r="C567" s="7">
        <v>323755</v>
      </c>
      <c r="D567" s="8">
        <v>91100</v>
      </c>
    </row>
    <row r="568" spans="1:4" x14ac:dyDescent="0.25">
      <c r="A568" s="6" t="s">
        <v>1128</v>
      </c>
      <c r="B568" s="6" t="s">
        <v>1129</v>
      </c>
      <c r="C568" s="7">
        <v>442873.59999999998</v>
      </c>
      <c r="D568" s="8">
        <v>74099.350000000006</v>
      </c>
    </row>
    <row r="569" spans="1:4" x14ac:dyDescent="0.25">
      <c r="A569" s="6" t="s">
        <v>1130</v>
      </c>
      <c r="B569" s="6" t="s">
        <v>1131</v>
      </c>
      <c r="C569" s="7">
        <v>462071.3</v>
      </c>
      <c r="D569" s="8">
        <v>66185.259999999995</v>
      </c>
    </row>
    <row r="570" spans="1:4" x14ac:dyDescent="0.25">
      <c r="A570" s="6" t="s">
        <v>1132</v>
      </c>
      <c r="B570" s="6" t="s">
        <v>1133</v>
      </c>
      <c r="C570" s="7">
        <v>5593900.7000000002</v>
      </c>
      <c r="D570" s="8">
        <v>2537140.7200000002</v>
      </c>
    </row>
    <row r="571" spans="1:4" x14ac:dyDescent="0.25">
      <c r="A571" s="6" t="s">
        <v>1134</v>
      </c>
      <c r="B571" s="6" t="s">
        <v>1135</v>
      </c>
      <c r="C571" s="7">
        <v>958173.4</v>
      </c>
      <c r="D571" s="8">
        <v>176454.95</v>
      </c>
    </row>
    <row r="572" spans="1:4" x14ac:dyDescent="0.25">
      <c r="A572" s="6" t="s">
        <v>1136</v>
      </c>
      <c r="B572" s="6" t="s">
        <v>1137</v>
      </c>
      <c r="C572" s="7">
        <v>949914.9</v>
      </c>
      <c r="D572" s="8">
        <v>184193.17</v>
      </c>
    </row>
    <row r="573" spans="1:4" x14ac:dyDescent="0.25">
      <c r="A573" s="6" t="s">
        <v>1138</v>
      </c>
      <c r="B573" s="6" t="s">
        <v>1139</v>
      </c>
      <c r="C573" s="7">
        <v>484660.4</v>
      </c>
      <c r="D573" s="8">
        <v>83889.38</v>
      </c>
    </row>
    <row r="574" spans="1:4" x14ac:dyDescent="0.25">
      <c r="A574" s="6" t="s">
        <v>1140</v>
      </c>
      <c r="B574" s="6" t="s">
        <v>1141</v>
      </c>
      <c r="C574" s="7">
        <v>562047.9</v>
      </c>
      <c r="D574" s="8">
        <v>94734.62</v>
      </c>
    </row>
    <row r="575" spans="1:4" x14ac:dyDescent="0.25">
      <c r="A575" s="6" t="s">
        <v>1142</v>
      </c>
      <c r="B575" s="6" t="s">
        <v>1143</v>
      </c>
      <c r="C575" s="7">
        <v>2457739.2999999998</v>
      </c>
      <c r="D575" s="8">
        <v>1163606.05</v>
      </c>
    </row>
  </sheetData>
  <autoFilter ref="A5:D5"/>
  <mergeCells count="1">
    <mergeCell ref="A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D5" sqref="D5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20" t="s">
        <v>1146</v>
      </c>
      <c r="B1" s="20"/>
      <c r="C1" s="20"/>
      <c r="D1" s="20"/>
    </row>
    <row r="2" spans="1:4" x14ac:dyDescent="0.25">
      <c r="A2" s="20"/>
      <c r="B2" s="20"/>
      <c r="C2" s="20"/>
      <c r="D2" s="20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232609181.99999982</v>
      </c>
    </row>
    <row r="6" spans="1:4" x14ac:dyDescent="0.25">
      <c r="A6" s="6" t="s">
        <v>4</v>
      </c>
      <c r="B6" s="6" t="s">
        <v>5</v>
      </c>
      <c r="C6" s="7">
        <v>367788.3</v>
      </c>
      <c r="D6" s="18">
        <v>51705.73</v>
      </c>
    </row>
    <row r="7" spans="1:4" x14ac:dyDescent="0.25">
      <c r="A7" s="6" t="s">
        <v>6</v>
      </c>
      <c r="B7" s="6" t="s">
        <v>7</v>
      </c>
      <c r="C7" s="7">
        <v>6298334</v>
      </c>
      <c r="D7" s="19">
        <v>2689794.77</v>
      </c>
    </row>
    <row r="8" spans="1:4" x14ac:dyDescent="0.25">
      <c r="A8" s="6" t="s">
        <v>8</v>
      </c>
      <c r="B8" s="6" t="s">
        <v>9</v>
      </c>
      <c r="C8" s="7">
        <v>848806</v>
      </c>
      <c r="D8" s="19">
        <v>118828.63</v>
      </c>
    </row>
    <row r="9" spans="1:4" x14ac:dyDescent="0.25">
      <c r="A9" s="6" t="s">
        <v>10</v>
      </c>
      <c r="B9" s="6" t="s">
        <v>11</v>
      </c>
      <c r="C9" s="7">
        <v>201054.1</v>
      </c>
      <c r="D9" s="19">
        <v>54519.3</v>
      </c>
    </row>
    <row r="10" spans="1:4" x14ac:dyDescent="0.25">
      <c r="A10" s="6" t="s">
        <v>12</v>
      </c>
      <c r="B10" s="6" t="s">
        <v>13</v>
      </c>
      <c r="C10" s="7">
        <v>1534120.8</v>
      </c>
      <c r="D10" s="19">
        <v>885498.99</v>
      </c>
    </row>
    <row r="11" spans="1:4" x14ac:dyDescent="0.25">
      <c r="A11" s="6" t="s">
        <v>14</v>
      </c>
      <c r="B11" s="6" t="s">
        <v>15</v>
      </c>
      <c r="C11" s="7">
        <v>2301774.2999999998</v>
      </c>
      <c r="D11" s="19">
        <v>1085989.32</v>
      </c>
    </row>
    <row r="12" spans="1:4" x14ac:dyDescent="0.25">
      <c r="A12" s="6" t="s">
        <v>16</v>
      </c>
      <c r="B12" s="6" t="s">
        <v>17</v>
      </c>
      <c r="C12" s="7">
        <v>972610.9</v>
      </c>
      <c r="D12" s="19">
        <v>149488.41</v>
      </c>
    </row>
    <row r="13" spans="1:4" x14ac:dyDescent="0.25">
      <c r="A13" s="6" t="s">
        <v>18</v>
      </c>
      <c r="B13" s="6" t="s">
        <v>19</v>
      </c>
      <c r="C13" s="7">
        <v>232666.6</v>
      </c>
      <c r="D13" s="19">
        <v>44436.160000000003</v>
      </c>
    </row>
    <row r="14" spans="1:4" x14ac:dyDescent="0.25">
      <c r="A14" s="6" t="s">
        <v>20</v>
      </c>
      <c r="B14" s="6" t="s">
        <v>21</v>
      </c>
      <c r="C14" s="7">
        <v>1783844.8</v>
      </c>
      <c r="D14" s="19">
        <v>416339.87</v>
      </c>
    </row>
    <row r="15" spans="1:4" x14ac:dyDescent="0.25">
      <c r="A15" s="6" t="s">
        <v>22</v>
      </c>
      <c r="B15" s="6" t="s">
        <v>23</v>
      </c>
      <c r="C15" s="7">
        <v>1082087</v>
      </c>
      <c r="D15" s="19">
        <v>836959.22</v>
      </c>
    </row>
    <row r="16" spans="1:4" x14ac:dyDescent="0.25">
      <c r="A16" s="6" t="s">
        <v>24</v>
      </c>
      <c r="B16" s="6" t="s">
        <v>25</v>
      </c>
      <c r="C16" s="7">
        <v>311753.09999999998</v>
      </c>
      <c r="D16" s="19">
        <v>69292.27</v>
      </c>
    </row>
    <row r="17" spans="1:4" x14ac:dyDescent="0.25">
      <c r="A17" s="6" t="s">
        <v>26</v>
      </c>
      <c r="B17" s="6" t="s">
        <v>27</v>
      </c>
      <c r="C17" s="7">
        <v>3242558.7</v>
      </c>
      <c r="D17" s="19">
        <v>615364.64</v>
      </c>
    </row>
    <row r="18" spans="1:4" x14ac:dyDescent="0.25">
      <c r="A18" s="6" t="s">
        <v>28</v>
      </c>
      <c r="B18" s="6" t="s">
        <v>29</v>
      </c>
      <c r="C18" s="7">
        <v>369888.4</v>
      </c>
      <c r="D18" s="19">
        <v>173113.44</v>
      </c>
    </row>
    <row r="19" spans="1:4" x14ac:dyDescent="0.25">
      <c r="A19" s="6" t="s">
        <v>30</v>
      </c>
      <c r="B19" s="6" t="s">
        <v>31</v>
      </c>
      <c r="C19" s="7">
        <v>1915951.4</v>
      </c>
      <c r="D19" s="19">
        <v>1678784.14</v>
      </c>
    </row>
    <row r="20" spans="1:4" x14ac:dyDescent="0.25">
      <c r="A20" s="6" t="s">
        <v>32</v>
      </c>
      <c r="B20" s="6" t="s">
        <v>33</v>
      </c>
      <c r="C20" s="7">
        <v>1612931.5</v>
      </c>
      <c r="D20" s="19">
        <v>282738.27</v>
      </c>
    </row>
    <row r="21" spans="1:4" x14ac:dyDescent="0.25">
      <c r="A21" s="6" t="s">
        <v>34</v>
      </c>
      <c r="B21" s="6" t="s">
        <v>35</v>
      </c>
      <c r="C21" s="7">
        <v>3981786.8</v>
      </c>
      <c r="D21" s="19">
        <v>582477.18999999994</v>
      </c>
    </row>
    <row r="22" spans="1:4" x14ac:dyDescent="0.25">
      <c r="A22" s="6" t="s">
        <v>36</v>
      </c>
      <c r="B22" s="6" t="s">
        <v>37</v>
      </c>
      <c r="C22" s="7">
        <v>967250.5</v>
      </c>
      <c r="D22" s="19">
        <v>197266.08</v>
      </c>
    </row>
    <row r="23" spans="1:4" x14ac:dyDescent="0.25">
      <c r="A23" s="6" t="s">
        <v>38</v>
      </c>
      <c r="B23" s="6" t="s">
        <v>39</v>
      </c>
      <c r="C23" s="7">
        <v>235219.1</v>
      </c>
      <c r="D23" s="19">
        <v>47074.19</v>
      </c>
    </row>
    <row r="24" spans="1:4" x14ac:dyDescent="0.25">
      <c r="A24" s="6" t="s">
        <v>40</v>
      </c>
      <c r="B24" s="6" t="s">
        <v>41</v>
      </c>
      <c r="C24" s="7">
        <v>707828.2</v>
      </c>
      <c r="D24" s="19">
        <v>171999.6</v>
      </c>
    </row>
    <row r="25" spans="1:4" x14ac:dyDescent="0.25">
      <c r="A25" s="6" t="s">
        <v>42</v>
      </c>
      <c r="B25" s="6" t="s">
        <v>43</v>
      </c>
      <c r="C25" s="7">
        <v>1229938.2</v>
      </c>
      <c r="D25" s="19">
        <v>231384.61</v>
      </c>
    </row>
    <row r="26" spans="1:4" x14ac:dyDescent="0.25">
      <c r="A26" s="6" t="s">
        <v>44</v>
      </c>
      <c r="B26" s="6" t="s">
        <v>45</v>
      </c>
      <c r="C26" s="7">
        <v>2008530.9</v>
      </c>
      <c r="D26" s="19">
        <v>930111.02</v>
      </c>
    </row>
    <row r="27" spans="1:4" x14ac:dyDescent="0.25">
      <c r="A27" s="6" t="s">
        <v>46</v>
      </c>
      <c r="B27" s="6" t="s">
        <v>47</v>
      </c>
      <c r="C27" s="7">
        <v>218467.4</v>
      </c>
      <c r="D27" s="19">
        <v>41974</v>
      </c>
    </row>
    <row r="28" spans="1:4" x14ac:dyDescent="0.25">
      <c r="A28" s="6" t="s">
        <v>48</v>
      </c>
      <c r="B28" s="6" t="s">
        <v>49</v>
      </c>
      <c r="C28" s="7">
        <v>3161924.6</v>
      </c>
      <c r="D28" s="19">
        <v>1266078.8899999999</v>
      </c>
    </row>
    <row r="29" spans="1:4" x14ac:dyDescent="0.25">
      <c r="A29" s="6" t="s">
        <v>50</v>
      </c>
      <c r="B29" s="6" t="s">
        <v>51</v>
      </c>
      <c r="C29" s="7">
        <v>1292024.8999999999</v>
      </c>
      <c r="D29" s="19">
        <v>213563.24</v>
      </c>
    </row>
    <row r="30" spans="1:4" x14ac:dyDescent="0.25">
      <c r="A30" s="6" t="s">
        <v>52</v>
      </c>
      <c r="B30" s="6" t="s">
        <v>53</v>
      </c>
      <c r="C30" s="7">
        <v>1501307.4</v>
      </c>
      <c r="D30" s="19">
        <v>669063.22</v>
      </c>
    </row>
    <row r="31" spans="1:4" x14ac:dyDescent="0.25">
      <c r="A31" s="6" t="s">
        <v>54</v>
      </c>
      <c r="B31" s="6" t="s">
        <v>55</v>
      </c>
      <c r="C31" s="7">
        <v>1882906</v>
      </c>
      <c r="D31" s="19">
        <v>531475.26</v>
      </c>
    </row>
    <row r="32" spans="1:4" x14ac:dyDescent="0.25">
      <c r="A32" s="6" t="s">
        <v>56</v>
      </c>
      <c r="B32" s="6" t="s">
        <v>57</v>
      </c>
      <c r="C32" s="7">
        <v>811814.5</v>
      </c>
      <c r="D32" s="19">
        <v>131960.16</v>
      </c>
    </row>
    <row r="33" spans="1:4" x14ac:dyDescent="0.25">
      <c r="A33" s="6" t="s">
        <v>58</v>
      </c>
      <c r="B33" s="6" t="s">
        <v>59</v>
      </c>
      <c r="C33" s="7">
        <v>2630373.9</v>
      </c>
      <c r="D33" s="19">
        <v>1226098.07</v>
      </c>
    </row>
    <row r="34" spans="1:4" x14ac:dyDescent="0.25">
      <c r="A34" s="6" t="s">
        <v>60</v>
      </c>
      <c r="B34" s="6" t="s">
        <v>61</v>
      </c>
      <c r="C34" s="7">
        <v>1972593.7</v>
      </c>
      <c r="D34" s="19">
        <v>242405.71</v>
      </c>
    </row>
    <row r="35" spans="1:4" x14ac:dyDescent="0.25">
      <c r="A35" s="6" t="s">
        <v>62</v>
      </c>
      <c r="B35" s="6" t="s">
        <v>63</v>
      </c>
      <c r="C35" s="7">
        <v>625199</v>
      </c>
      <c r="D35" s="19">
        <v>502691.41</v>
      </c>
    </row>
    <row r="36" spans="1:4" x14ac:dyDescent="0.25">
      <c r="A36" s="6" t="s">
        <v>64</v>
      </c>
      <c r="B36" s="6" t="s">
        <v>65</v>
      </c>
      <c r="C36" s="7">
        <v>2017238.1</v>
      </c>
      <c r="D36" s="19">
        <v>416339.87</v>
      </c>
    </row>
    <row r="37" spans="1:4" x14ac:dyDescent="0.25">
      <c r="A37" s="6" t="s">
        <v>66</v>
      </c>
      <c r="B37" s="6" t="s">
        <v>67</v>
      </c>
      <c r="C37" s="7">
        <v>254829.2</v>
      </c>
      <c r="D37" s="19">
        <v>58388.41</v>
      </c>
    </row>
    <row r="38" spans="1:4" x14ac:dyDescent="0.25">
      <c r="A38" s="6" t="s">
        <v>68</v>
      </c>
      <c r="B38" s="6" t="s">
        <v>69</v>
      </c>
      <c r="C38" s="7">
        <v>309145.40000000002</v>
      </c>
      <c r="D38" s="19">
        <v>154588.6</v>
      </c>
    </row>
    <row r="39" spans="1:4" x14ac:dyDescent="0.25">
      <c r="A39" s="6" t="s">
        <v>70</v>
      </c>
      <c r="B39" s="6" t="s">
        <v>71</v>
      </c>
      <c r="C39" s="7">
        <v>243307.2</v>
      </c>
      <c r="D39" s="19">
        <v>68706.05</v>
      </c>
    </row>
    <row r="40" spans="1:4" x14ac:dyDescent="0.25">
      <c r="A40" s="6" t="s">
        <v>72</v>
      </c>
      <c r="B40" s="6" t="s">
        <v>73</v>
      </c>
      <c r="C40" s="7">
        <v>46905.1</v>
      </c>
      <c r="D40" s="19">
        <v>31128.76</v>
      </c>
    </row>
    <row r="41" spans="1:4" x14ac:dyDescent="0.25">
      <c r="A41" s="6" t="s">
        <v>74</v>
      </c>
      <c r="B41" s="6" t="s">
        <v>75</v>
      </c>
      <c r="C41" s="7">
        <v>1329302.6000000001</v>
      </c>
      <c r="D41" s="19">
        <v>317091.3</v>
      </c>
    </row>
    <row r="42" spans="1:4" x14ac:dyDescent="0.25">
      <c r="A42" s="6" t="s">
        <v>76</v>
      </c>
      <c r="B42" s="6" t="s">
        <v>77</v>
      </c>
      <c r="C42" s="7">
        <v>1470797</v>
      </c>
      <c r="D42" s="19">
        <v>256768.33</v>
      </c>
    </row>
    <row r="43" spans="1:4" x14ac:dyDescent="0.25">
      <c r="A43" s="6" t="s">
        <v>78</v>
      </c>
      <c r="B43" s="6" t="s">
        <v>79</v>
      </c>
      <c r="C43" s="7">
        <v>637232.69999999995</v>
      </c>
      <c r="D43" s="19">
        <v>112380.11</v>
      </c>
    </row>
    <row r="44" spans="1:4" x14ac:dyDescent="0.25">
      <c r="A44" s="6" t="s">
        <v>80</v>
      </c>
      <c r="B44" s="6" t="s">
        <v>81</v>
      </c>
      <c r="C44" s="7">
        <v>5687452.4000000004</v>
      </c>
      <c r="D44" s="19">
        <v>4546030.45</v>
      </c>
    </row>
    <row r="45" spans="1:4" x14ac:dyDescent="0.25">
      <c r="A45" s="6" t="s">
        <v>82</v>
      </c>
      <c r="B45" s="6" t="s">
        <v>83</v>
      </c>
      <c r="C45" s="7">
        <v>2665233.6</v>
      </c>
      <c r="D45" s="19">
        <v>369265.68</v>
      </c>
    </row>
    <row r="46" spans="1:4" x14ac:dyDescent="0.25">
      <c r="A46" s="6" t="s">
        <v>84</v>
      </c>
      <c r="B46" s="6" t="s">
        <v>85</v>
      </c>
      <c r="C46" s="7">
        <v>6911010.4000000004</v>
      </c>
      <c r="D46" s="19">
        <v>1849611.29</v>
      </c>
    </row>
    <row r="47" spans="1:4" x14ac:dyDescent="0.25">
      <c r="A47" s="6" t="s">
        <v>86</v>
      </c>
      <c r="B47" s="6" t="s">
        <v>87</v>
      </c>
      <c r="C47" s="7">
        <v>1432217.7</v>
      </c>
      <c r="D47" s="19">
        <v>484694.18</v>
      </c>
    </row>
    <row r="48" spans="1:4" x14ac:dyDescent="0.25">
      <c r="A48" s="6" t="s">
        <v>88</v>
      </c>
      <c r="B48" s="6" t="s">
        <v>89</v>
      </c>
      <c r="C48" s="7">
        <v>8066764.5</v>
      </c>
      <c r="D48" s="19">
        <v>5747565.5099999998</v>
      </c>
    </row>
    <row r="49" spans="1:4" x14ac:dyDescent="0.25">
      <c r="A49" s="6" t="s">
        <v>90</v>
      </c>
      <c r="B49" s="6" t="s">
        <v>91</v>
      </c>
      <c r="C49" s="7">
        <v>4578244</v>
      </c>
      <c r="D49" s="19">
        <v>2513984.6800000002</v>
      </c>
    </row>
    <row r="50" spans="1:4" x14ac:dyDescent="0.25">
      <c r="A50" s="6" t="s">
        <v>92</v>
      </c>
      <c r="B50" s="6" t="s">
        <v>93</v>
      </c>
      <c r="C50" s="7">
        <v>546707</v>
      </c>
      <c r="D50" s="19">
        <v>486745.98</v>
      </c>
    </row>
    <row r="51" spans="1:4" x14ac:dyDescent="0.25">
      <c r="A51" s="6" t="s">
        <v>94</v>
      </c>
      <c r="B51" s="6" t="s">
        <v>95</v>
      </c>
      <c r="C51" s="7">
        <v>863620.3</v>
      </c>
      <c r="D51" s="19">
        <v>184603.53</v>
      </c>
    </row>
    <row r="52" spans="1:4" x14ac:dyDescent="0.25">
      <c r="A52" s="6" t="s">
        <v>96</v>
      </c>
      <c r="B52" s="6" t="s">
        <v>97</v>
      </c>
      <c r="C52" s="7">
        <v>101287.3</v>
      </c>
      <c r="D52" s="19">
        <v>5100.1899999999996</v>
      </c>
    </row>
    <row r="53" spans="1:4" x14ac:dyDescent="0.25">
      <c r="A53" s="6" t="s">
        <v>98</v>
      </c>
      <c r="B53" s="6" t="s">
        <v>99</v>
      </c>
      <c r="C53" s="7">
        <v>497960.9</v>
      </c>
      <c r="D53" s="19">
        <v>80606.5</v>
      </c>
    </row>
    <row r="54" spans="1:4" x14ac:dyDescent="0.25">
      <c r="A54" s="6" t="s">
        <v>100</v>
      </c>
      <c r="B54" s="6" t="s">
        <v>101</v>
      </c>
      <c r="C54" s="7">
        <v>290735.2</v>
      </c>
      <c r="D54" s="19">
        <v>67181.850000000006</v>
      </c>
    </row>
    <row r="55" spans="1:4" x14ac:dyDescent="0.25">
      <c r="A55" s="6" t="s">
        <v>102</v>
      </c>
      <c r="B55" s="6" t="s">
        <v>103</v>
      </c>
      <c r="C55" s="7">
        <v>1305911.3</v>
      </c>
      <c r="D55" s="19">
        <v>198204.04</v>
      </c>
    </row>
    <row r="56" spans="1:4" x14ac:dyDescent="0.25">
      <c r="A56" s="6" t="s">
        <v>104</v>
      </c>
      <c r="B56" s="6" t="s">
        <v>105</v>
      </c>
      <c r="C56" s="7">
        <v>1648061.3</v>
      </c>
      <c r="D56" s="19">
        <v>267496.32000000001</v>
      </c>
    </row>
    <row r="57" spans="1:4" x14ac:dyDescent="0.25">
      <c r="A57" s="6" t="s">
        <v>106</v>
      </c>
      <c r="B57" s="6" t="s">
        <v>107</v>
      </c>
      <c r="C57" s="7">
        <v>1062337.3</v>
      </c>
      <c r="D57" s="19">
        <v>353965.1</v>
      </c>
    </row>
    <row r="58" spans="1:4" x14ac:dyDescent="0.25">
      <c r="A58" s="6" t="s">
        <v>108</v>
      </c>
      <c r="B58" s="6" t="s">
        <v>109</v>
      </c>
      <c r="C58" s="7">
        <v>182537.4</v>
      </c>
      <c r="D58" s="19">
        <v>71519.95</v>
      </c>
    </row>
    <row r="59" spans="1:4" x14ac:dyDescent="0.25">
      <c r="A59" s="6" t="s">
        <v>110</v>
      </c>
      <c r="B59" s="6" t="s">
        <v>111</v>
      </c>
      <c r="C59" s="7">
        <v>121426.3</v>
      </c>
      <c r="D59" s="19">
        <v>24328.51</v>
      </c>
    </row>
    <row r="60" spans="1:4" x14ac:dyDescent="0.25">
      <c r="A60" s="6" t="s">
        <v>112</v>
      </c>
      <c r="B60" s="6" t="s">
        <v>113</v>
      </c>
      <c r="C60" s="7">
        <v>533055.1</v>
      </c>
      <c r="D60" s="19">
        <v>204359.45</v>
      </c>
    </row>
    <row r="61" spans="1:4" x14ac:dyDescent="0.25">
      <c r="A61" s="6" t="s">
        <v>114</v>
      </c>
      <c r="B61" s="6" t="s">
        <v>115</v>
      </c>
      <c r="C61" s="7">
        <v>333445.5</v>
      </c>
      <c r="D61" s="19">
        <v>83479.02</v>
      </c>
    </row>
    <row r="62" spans="1:4" x14ac:dyDescent="0.25">
      <c r="A62" s="6" t="s">
        <v>116</v>
      </c>
      <c r="B62" s="6" t="s">
        <v>117</v>
      </c>
      <c r="C62" s="7">
        <v>4176843.7</v>
      </c>
      <c r="D62" s="19">
        <v>2334833.08</v>
      </c>
    </row>
    <row r="63" spans="1:4" x14ac:dyDescent="0.25">
      <c r="A63" s="6" t="s">
        <v>118</v>
      </c>
      <c r="B63" s="6" t="s">
        <v>119</v>
      </c>
      <c r="C63" s="7">
        <v>3971039.9</v>
      </c>
      <c r="D63" s="19">
        <v>767784.19</v>
      </c>
    </row>
    <row r="64" spans="1:4" x14ac:dyDescent="0.25">
      <c r="A64" s="6" t="s">
        <v>120</v>
      </c>
      <c r="B64" s="6" t="s">
        <v>121</v>
      </c>
      <c r="C64" s="7">
        <v>5537405.2000000002</v>
      </c>
      <c r="D64" s="19">
        <v>2480452.37</v>
      </c>
    </row>
    <row r="65" spans="1:4" x14ac:dyDescent="0.25">
      <c r="A65" s="6" t="s">
        <v>122</v>
      </c>
      <c r="B65" s="6" t="s">
        <v>123</v>
      </c>
      <c r="C65" s="7">
        <v>892703.3</v>
      </c>
      <c r="D65" s="19">
        <v>151540.21</v>
      </c>
    </row>
    <row r="66" spans="1:4" x14ac:dyDescent="0.25">
      <c r="A66" s="6" t="s">
        <v>124</v>
      </c>
      <c r="B66" s="6" t="s">
        <v>125</v>
      </c>
      <c r="C66" s="7">
        <v>774639.9</v>
      </c>
      <c r="D66" s="19">
        <v>159571.54999999999</v>
      </c>
    </row>
    <row r="67" spans="1:4" x14ac:dyDescent="0.25">
      <c r="A67" s="6" t="s">
        <v>126</v>
      </c>
      <c r="B67" s="6" t="s">
        <v>127</v>
      </c>
      <c r="C67" s="7">
        <v>173161.9</v>
      </c>
      <c r="D67" s="19">
        <v>27845.88</v>
      </c>
    </row>
    <row r="68" spans="1:4" x14ac:dyDescent="0.25">
      <c r="A68" s="6" t="s">
        <v>128</v>
      </c>
      <c r="B68" s="6" t="s">
        <v>129</v>
      </c>
      <c r="C68" s="7">
        <v>345013.3</v>
      </c>
      <c r="D68" s="19">
        <v>229215.56</v>
      </c>
    </row>
    <row r="69" spans="1:4" x14ac:dyDescent="0.25">
      <c r="A69" s="6" t="s">
        <v>130</v>
      </c>
      <c r="B69" s="6" t="s">
        <v>131</v>
      </c>
      <c r="C69" s="7">
        <v>1712230.7</v>
      </c>
      <c r="D69" s="19">
        <v>432930.16</v>
      </c>
    </row>
    <row r="70" spans="1:4" x14ac:dyDescent="0.25">
      <c r="A70" s="6" t="s">
        <v>132</v>
      </c>
      <c r="B70" s="6" t="s">
        <v>133</v>
      </c>
      <c r="C70" s="7">
        <v>345636.7</v>
      </c>
      <c r="D70" s="19">
        <v>70875.09</v>
      </c>
    </row>
    <row r="71" spans="1:4" x14ac:dyDescent="0.25">
      <c r="A71" s="6" t="s">
        <v>134</v>
      </c>
      <c r="B71" s="6" t="s">
        <v>135</v>
      </c>
      <c r="C71" s="7">
        <v>976793.1</v>
      </c>
      <c r="D71" s="19">
        <v>312284.21999999997</v>
      </c>
    </row>
    <row r="72" spans="1:4" x14ac:dyDescent="0.25">
      <c r="A72" s="6" t="s">
        <v>136</v>
      </c>
      <c r="B72" s="6" t="s">
        <v>137</v>
      </c>
      <c r="C72" s="7">
        <v>12651490.300000001</v>
      </c>
      <c r="D72" s="19">
        <v>15491161.369999999</v>
      </c>
    </row>
    <row r="73" spans="1:4" x14ac:dyDescent="0.25">
      <c r="A73" s="6" t="s">
        <v>138</v>
      </c>
      <c r="B73" s="6" t="s">
        <v>139</v>
      </c>
      <c r="C73" s="7">
        <v>2779463.7</v>
      </c>
      <c r="D73" s="19">
        <v>1270710.1000000001</v>
      </c>
    </row>
    <row r="74" spans="1:4" x14ac:dyDescent="0.25">
      <c r="A74" s="6" t="s">
        <v>140</v>
      </c>
      <c r="B74" s="6" t="s">
        <v>141</v>
      </c>
      <c r="C74" s="7">
        <v>652482.19999999995</v>
      </c>
      <c r="D74" s="19">
        <v>154295.49</v>
      </c>
    </row>
    <row r="75" spans="1:4" x14ac:dyDescent="0.25">
      <c r="A75" s="6" t="s">
        <v>142</v>
      </c>
      <c r="B75" s="6" t="s">
        <v>143</v>
      </c>
      <c r="C75" s="7">
        <v>1918218.9</v>
      </c>
      <c r="D75" s="19">
        <v>404087.69</v>
      </c>
    </row>
    <row r="76" spans="1:4" x14ac:dyDescent="0.25">
      <c r="A76" s="6" t="s">
        <v>144</v>
      </c>
      <c r="B76" s="6" t="s">
        <v>145</v>
      </c>
      <c r="C76" s="7">
        <v>964151.4</v>
      </c>
      <c r="D76" s="19">
        <v>168306.36</v>
      </c>
    </row>
    <row r="77" spans="1:4" x14ac:dyDescent="0.25">
      <c r="A77" s="6" t="s">
        <v>146</v>
      </c>
      <c r="B77" s="6" t="s">
        <v>147</v>
      </c>
      <c r="C77" s="7">
        <v>1592246.3</v>
      </c>
      <c r="D77" s="19">
        <v>399925.46</v>
      </c>
    </row>
    <row r="78" spans="1:4" x14ac:dyDescent="0.25">
      <c r="A78" s="6" t="s">
        <v>148</v>
      </c>
      <c r="B78" s="6" t="s">
        <v>149</v>
      </c>
      <c r="C78" s="7">
        <v>4929704.9000000004</v>
      </c>
      <c r="D78" s="19">
        <v>1913451.63</v>
      </c>
    </row>
    <row r="79" spans="1:4" x14ac:dyDescent="0.25">
      <c r="A79" s="6" t="s">
        <v>150</v>
      </c>
      <c r="B79" s="6" t="s">
        <v>151</v>
      </c>
      <c r="C79" s="7">
        <v>240219.2</v>
      </c>
      <c r="D79" s="19">
        <v>28256.240000000002</v>
      </c>
    </row>
    <row r="80" spans="1:4" x14ac:dyDescent="0.25">
      <c r="A80" s="6" t="s">
        <v>152</v>
      </c>
      <c r="B80" s="6" t="s">
        <v>153</v>
      </c>
      <c r="C80" s="7">
        <v>423803.2</v>
      </c>
      <c r="D80" s="19">
        <v>159630.17000000001</v>
      </c>
    </row>
    <row r="81" spans="1:4" x14ac:dyDescent="0.25">
      <c r="A81" s="6" t="s">
        <v>154</v>
      </c>
      <c r="B81" s="6" t="s">
        <v>155</v>
      </c>
      <c r="C81" s="7">
        <v>608825.30000000005</v>
      </c>
      <c r="D81" s="19">
        <v>190876.18</v>
      </c>
    </row>
    <row r="82" spans="1:4" x14ac:dyDescent="0.25">
      <c r="A82" s="6" t="s">
        <v>156</v>
      </c>
      <c r="B82" s="6" t="s">
        <v>157</v>
      </c>
      <c r="C82" s="7">
        <v>417911.2</v>
      </c>
      <c r="D82" s="19">
        <v>220246.26</v>
      </c>
    </row>
    <row r="83" spans="1:4" x14ac:dyDescent="0.25">
      <c r="A83" s="6" t="s">
        <v>158</v>
      </c>
      <c r="B83" s="6" t="s">
        <v>159</v>
      </c>
      <c r="C83" s="7">
        <v>295950.40000000002</v>
      </c>
      <c r="D83" s="19">
        <v>64192.08</v>
      </c>
    </row>
    <row r="84" spans="1:4" x14ac:dyDescent="0.25">
      <c r="A84" s="6" t="s">
        <v>160</v>
      </c>
      <c r="B84" s="6" t="s">
        <v>161</v>
      </c>
      <c r="C84" s="7">
        <v>4289140.0999999996</v>
      </c>
      <c r="D84" s="19">
        <v>5229808.01</v>
      </c>
    </row>
    <row r="85" spans="1:4" x14ac:dyDescent="0.25">
      <c r="A85" s="6" t="s">
        <v>162</v>
      </c>
      <c r="B85" s="6" t="s">
        <v>163</v>
      </c>
      <c r="C85" s="7">
        <v>333717</v>
      </c>
      <c r="D85" s="19">
        <v>85530.82</v>
      </c>
    </row>
    <row r="86" spans="1:4" x14ac:dyDescent="0.25">
      <c r="A86" s="6" t="s">
        <v>164</v>
      </c>
      <c r="B86" s="6" t="s">
        <v>165</v>
      </c>
      <c r="C86" s="7">
        <v>516388.3</v>
      </c>
      <c r="D86" s="19">
        <v>103176.31</v>
      </c>
    </row>
    <row r="87" spans="1:4" x14ac:dyDescent="0.25">
      <c r="A87" s="6" t="s">
        <v>166</v>
      </c>
      <c r="B87" s="6" t="s">
        <v>167</v>
      </c>
      <c r="C87" s="7">
        <v>938381.9</v>
      </c>
      <c r="D87" s="19">
        <v>240295.29</v>
      </c>
    </row>
    <row r="88" spans="1:4" x14ac:dyDescent="0.25">
      <c r="A88" s="6" t="s">
        <v>168</v>
      </c>
      <c r="B88" s="6" t="s">
        <v>169</v>
      </c>
      <c r="C88" s="7">
        <v>871471.4</v>
      </c>
      <c r="D88" s="19">
        <v>547655.18000000005</v>
      </c>
    </row>
    <row r="89" spans="1:4" x14ac:dyDescent="0.25">
      <c r="A89" s="6" t="s">
        <v>170</v>
      </c>
      <c r="B89" s="6" t="s">
        <v>171</v>
      </c>
      <c r="C89" s="7">
        <v>306207.90000000002</v>
      </c>
      <c r="D89" s="19">
        <v>233553.66</v>
      </c>
    </row>
    <row r="90" spans="1:4" x14ac:dyDescent="0.25">
      <c r="A90" s="6" t="s">
        <v>172</v>
      </c>
      <c r="B90" s="6" t="s">
        <v>173</v>
      </c>
      <c r="C90" s="7">
        <v>9923284.5999999996</v>
      </c>
      <c r="D90" s="19">
        <v>1434326.63</v>
      </c>
    </row>
    <row r="91" spans="1:4" x14ac:dyDescent="0.25">
      <c r="A91" s="6" t="s">
        <v>174</v>
      </c>
      <c r="B91" s="6" t="s">
        <v>175</v>
      </c>
      <c r="C91" s="7">
        <v>352232.8</v>
      </c>
      <c r="D91" s="19">
        <v>54460.68</v>
      </c>
    </row>
    <row r="92" spans="1:4" x14ac:dyDescent="0.25">
      <c r="A92" s="6" t="s">
        <v>176</v>
      </c>
      <c r="B92" s="6" t="s">
        <v>177</v>
      </c>
      <c r="C92" s="7">
        <v>648407.30000000005</v>
      </c>
      <c r="D92" s="19">
        <v>254071.67</v>
      </c>
    </row>
    <row r="93" spans="1:4" x14ac:dyDescent="0.25">
      <c r="A93" s="6" t="s">
        <v>178</v>
      </c>
      <c r="B93" s="6" t="s">
        <v>179</v>
      </c>
      <c r="C93" s="7">
        <v>996605.5</v>
      </c>
      <c r="D93" s="19">
        <v>165257.97</v>
      </c>
    </row>
    <row r="94" spans="1:4" x14ac:dyDescent="0.25">
      <c r="A94" s="6" t="s">
        <v>180</v>
      </c>
      <c r="B94" s="6" t="s">
        <v>181</v>
      </c>
      <c r="C94" s="7">
        <v>348647.3</v>
      </c>
      <c r="D94" s="19">
        <v>123811.58</v>
      </c>
    </row>
    <row r="95" spans="1:4" x14ac:dyDescent="0.25">
      <c r="A95" s="6" t="s">
        <v>182</v>
      </c>
      <c r="B95" s="6" t="s">
        <v>183</v>
      </c>
      <c r="C95" s="7">
        <v>1111295.2</v>
      </c>
      <c r="D95" s="19">
        <v>361586.08</v>
      </c>
    </row>
    <row r="96" spans="1:4" x14ac:dyDescent="0.25">
      <c r="A96" s="6" t="s">
        <v>184</v>
      </c>
      <c r="B96" s="6" t="s">
        <v>185</v>
      </c>
      <c r="C96" s="7">
        <v>366414.6</v>
      </c>
      <c r="D96" s="19">
        <v>312811.82</v>
      </c>
    </row>
    <row r="97" spans="1:4" x14ac:dyDescent="0.25">
      <c r="A97" s="6" t="s">
        <v>186</v>
      </c>
      <c r="B97" s="6" t="s">
        <v>187</v>
      </c>
      <c r="C97" s="7">
        <v>314906.09999999998</v>
      </c>
      <c r="D97" s="19">
        <v>94031.14</v>
      </c>
    </row>
    <row r="98" spans="1:4" x14ac:dyDescent="0.25">
      <c r="A98" s="6" t="s">
        <v>188</v>
      </c>
      <c r="B98" s="6" t="s">
        <v>189</v>
      </c>
      <c r="C98" s="7">
        <v>198713.7</v>
      </c>
      <c r="D98" s="19">
        <v>28314.86</v>
      </c>
    </row>
    <row r="99" spans="1:4" x14ac:dyDescent="0.25">
      <c r="A99" s="6" t="s">
        <v>190</v>
      </c>
      <c r="B99" s="6" t="s">
        <v>191</v>
      </c>
      <c r="C99" s="7">
        <v>569638.9</v>
      </c>
      <c r="D99" s="19">
        <v>102941.82</v>
      </c>
    </row>
    <row r="100" spans="1:4" x14ac:dyDescent="0.25">
      <c r="A100" s="6" t="s">
        <v>192</v>
      </c>
      <c r="B100" s="6" t="s">
        <v>193</v>
      </c>
      <c r="C100" s="7">
        <v>1543544.4</v>
      </c>
      <c r="D100" s="19">
        <v>251785.38</v>
      </c>
    </row>
    <row r="101" spans="1:4" x14ac:dyDescent="0.25">
      <c r="A101" s="6" t="s">
        <v>194</v>
      </c>
      <c r="B101" s="6" t="s">
        <v>195</v>
      </c>
      <c r="C101" s="7">
        <v>188684.9</v>
      </c>
      <c r="D101" s="19">
        <v>41974</v>
      </c>
    </row>
    <row r="102" spans="1:4" x14ac:dyDescent="0.25">
      <c r="A102" s="6" t="s">
        <v>196</v>
      </c>
      <c r="B102" s="6" t="s">
        <v>197</v>
      </c>
      <c r="C102" s="7">
        <v>358743.8</v>
      </c>
      <c r="D102" s="19">
        <v>97958.88</v>
      </c>
    </row>
    <row r="103" spans="1:4" x14ac:dyDescent="0.25">
      <c r="A103" s="6" t="s">
        <v>198</v>
      </c>
      <c r="B103" s="6" t="s">
        <v>199</v>
      </c>
      <c r="C103" s="7">
        <v>1615017</v>
      </c>
      <c r="D103" s="19">
        <v>259406.36</v>
      </c>
    </row>
    <row r="104" spans="1:4" x14ac:dyDescent="0.25">
      <c r="A104" s="6" t="s">
        <v>200</v>
      </c>
      <c r="B104" s="6" t="s">
        <v>201</v>
      </c>
      <c r="C104" s="7">
        <v>223023.7</v>
      </c>
      <c r="D104" s="19">
        <v>27670.01</v>
      </c>
    </row>
    <row r="105" spans="1:4" x14ac:dyDescent="0.25">
      <c r="A105" s="6" t="s">
        <v>202</v>
      </c>
      <c r="B105" s="6" t="s">
        <v>203</v>
      </c>
      <c r="C105" s="7">
        <v>267955.40000000002</v>
      </c>
      <c r="D105" s="19">
        <v>24738.87</v>
      </c>
    </row>
    <row r="106" spans="1:4" x14ac:dyDescent="0.25">
      <c r="A106" s="6" t="s">
        <v>204</v>
      </c>
      <c r="B106" s="6" t="s">
        <v>205</v>
      </c>
      <c r="C106" s="7">
        <v>268442.59999999998</v>
      </c>
      <c r="D106" s="19">
        <v>43322.33</v>
      </c>
    </row>
    <row r="107" spans="1:4" x14ac:dyDescent="0.25">
      <c r="A107" s="6" t="s">
        <v>206</v>
      </c>
      <c r="B107" s="6" t="s">
        <v>207</v>
      </c>
      <c r="C107" s="7">
        <v>805622</v>
      </c>
      <c r="D107" s="19">
        <v>258468.39</v>
      </c>
    </row>
    <row r="108" spans="1:4" x14ac:dyDescent="0.25">
      <c r="A108" s="6" t="s">
        <v>208</v>
      </c>
      <c r="B108" s="6" t="s">
        <v>209</v>
      </c>
      <c r="C108" s="7">
        <v>1231493.3999999999</v>
      </c>
      <c r="D108" s="19">
        <v>352265.04</v>
      </c>
    </row>
    <row r="109" spans="1:4" x14ac:dyDescent="0.25">
      <c r="A109" s="6" t="s">
        <v>210</v>
      </c>
      <c r="B109" s="6" t="s">
        <v>211</v>
      </c>
      <c r="C109" s="7">
        <v>827387.4</v>
      </c>
      <c r="D109" s="19">
        <v>152771.29</v>
      </c>
    </row>
    <row r="110" spans="1:4" x14ac:dyDescent="0.25">
      <c r="A110" s="6" t="s">
        <v>212</v>
      </c>
      <c r="B110" s="6" t="s">
        <v>213</v>
      </c>
      <c r="C110" s="7">
        <v>1633104.7</v>
      </c>
      <c r="D110" s="19">
        <v>428240.32</v>
      </c>
    </row>
    <row r="111" spans="1:4" x14ac:dyDescent="0.25">
      <c r="A111" s="6" t="s">
        <v>214</v>
      </c>
      <c r="B111" s="6" t="s">
        <v>215</v>
      </c>
      <c r="C111" s="7">
        <v>291113.90000000002</v>
      </c>
      <c r="D111" s="19">
        <v>14597.1</v>
      </c>
    </row>
    <row r="112" spans="1:4" x14ac:dyDescent="0.25">
      <c r="A112" s="6" t="s">
        <v>216</v>
      </c>
      <c r="B112" s="6" t="s">
        <v>217</v>
      </c>
      <c r="C112" s="7">
        <v>1650040.1</v>
      </c>
      <c r="D112" s="19">
        <v>1350554.5</v>
      </c>
    </row>
    <row r="113" spans="1:4" x14ac:dyDescent="0.25">
      <c r="A113" s="6" t="s">
        <v>218</v>
      </c>
      <c r="B113" s="6" t="s">
        <v>219</v>
      </c>
      <c r="C113" s="7">
        <v>1016184.9</v>
      </c>
      <c r="D113" s="19">
        <v>194100.44</v>
      </c>
    </row>
    <row r="114" spans="1:4" x14ac:dyDescent="0.25">
      <c r="A114" s="6" t="s">
        <v>220</v>
      </c>
      <c r="B114" s="6" t="s">
        <v>221</v>
      </c>
      <c r="C114" s="7">
        <v>167880.2</v>
      </c>
      <c r="D114" s="19">
        <v>71930.31</v>
      </c>
    </row>
    <row r="115" spans="1:4" x14ac:dyDescent="0.25">
      <c r="A115" s="6" t="s">
        <v>222</v>
      </c>
      <c r="B115" s="6" t="s">
        <v>223</v>
      </c>
      <c r="C115" s="7">
        <v>755380.3</v>
      </c>
      <c r="D115" s="19">
        <v>86996.39</v>
      </c>
    </row>
    <row r="116" spans="1:4" x14ac:dyDescent="0.25">
      <c r="A116" s="6" t="s">
        <v>224</v>
      </c>
      <c r="B116" s="6" t="s">
        <v>225</v>
      </c>
      <c r="C116" s="7">
        <v>1154441.3999999999</v>
      </c>
      <c r="D116" s="19">
        <v>248854.23</v>
      </c>
    </row>
    <row r="117" spans="1:4" x14ac:dyDescent="0.25">
      <c r="A117" s="6" t="s">
        <v>226</v>
      </c>
      <c r="B117" s="6" t="s">
        <v>227</v>
      </c>
      <c r="C117" s="7">
        <v>554137.69999999995</v>
      </c>
      <c r="D117" s="19">
        <v>146205.53</v>
      </c>
    </row>
    <row r="118" spans="1:4" x14ac:dyDescent="0.25">
      <c r="A118" s="6" t="s">
        <v>228</v>
      </c>
      <c r="B118" s="6" t="s">
        <v>229</v>
      </c>
      <c r="C118" s="7">
        <v>623883.4</v>
      </c>
      <c r="D118" s="19">
        <v>175634.23</v>
      </c>
    </row>
    <row r="119" spans="1:4" x14ac:dyDescent="0.25">
      <c r="A119" s="6" t="s">
        <v>230</v>
      </c>
      <c r="B119" s="6" t="s">
        <v>231</v>
      </c>
      <c r="C119" s="7">
        <v>218668.79999999999</v>
      </c>
      <c r="D119" s="19">
        <v>37577.279999999999</v>
      </c>
    </row>
    <row r="120" spans="1:4" x14ac:dyDescent="0.25">
      <c r="A120" s="6" t="s">
        <v>232</v>
      </c>
      <c r="B120" s="6" t="s">
        <v>233</v>
      </c>
      <c r="C120" s="7">
        <v>571850.5</v>
      </c>
      <c r="D120" s="19">
        <v>533761.55000000005</v>
      </c>
    </row>
    <row r="121" spans="1:4" x14ac:dyDescent="0.25">
      <c r="A121" s="6" t="s">
        <v>234</v>
      </c>
      <c r="B121" s="6" t="s">
        <v>235</v>
      </c>
      <c r="C121" s="7">
        <v>1641192</v>
      </c>
      <c r="D121" s="19">
        <v>258820.13</v>
      </c>
    </row>
    <row r="122" spans="1:4" x14ac:dyDescent="0.25">
      <c r="A122" s="6" t="s">
        <v>236</v>
      </c>
      <c r="B122" s="6" t="s">
        <v>237</v>
      </c>
      <c r="C122" s="7">
        <v>812876.80000000005</v>
      </c>
      <c r="D122" s="19">
        <v>137001.73000000001</v>
      </c>
    </row>
    <row r="123" spans="1:4" x14ac:dyDescent="0.25">
      <c r="A123" s="6" t="s">
        <v>238</v>
      </c>
      <c r="B123" s="6" t="s">
        <v>239</v>
      </c>
      <c r="C123" s="7">
        <v>690291.8</v>
      </c>
      <c r="D123" s="19">
        <v>145150.31</v>
      </c>
    </row>
    <row r="124" spans="1:4" x14ac:dyDescent="0.25">
      <c r="A124" s="6" t="s">
        <v>240</v>
      </c>
      <c r="B124" s="6" t="s">
        <v>241</v>
      </c>
      <c r="C124" s="7">
        <v>209802.7</v>
      </c>
      <c r="D124" s="19">
        <v>22628.44</v>
      </c>
    </row>
    <row r="125" spans="1:4" x14ac:dyDescent="0.25">
      <c r="A125" s="6" t="s">
        <v>242</v>
      </c>
      <c r="B125" s="6" t="s">
        <v>243</v>
      </c>
      <c r="C125" s="7">
        <v>164880.20000000001</v>
      </c>
      <c r="D125" s="19">
        <v>19580.05</v>
      </c>
    </row>
    <row r="126" spans="1:4" x14ac:dyDescent="0.25">
      <c r="A126" s="6" t="s">
        <v>244</v>
      </c>
      <c r="B126" s="6" t="s">
        <v>245</v>
      </c>
      <c r="C126" s="7">
        <v>186916.8</v>
      </c>
      <c r="D126" s="19">
        <v>38339.379999999997</v>
      </c>
    </row>
    <row r="127" spans="1:4" x14ac:dyDescent="0.25">
      <c r="A127" s="6" t="s">
        <v>246</v>
      </c>
      <c r="B127" s="6" t="s">
        <v>247</v>
      </c>
      <c r="C127" s="7">
        <v>205714.9</v>
      </c>
      <c r="D127" s="19">
        <v>37284.17</v>
      </c>
    </row>
    <row r="128" spans="1:4" x14ac:dyDescent="0.25">
      <c r="A128" s="6" t="s">
        <v>248</v>
      </c>
      <c r="B128" s="6" t="s">
        <v>249</v>
      </c>
      <c r="C128" s="7">
        <v>715747</v>
      </c>
      <c r="D128" s="19">
        <v>160685.38</v>
      </c>
    </row>
    <row r="129" spans="1:4" x14ac:dyDescent="0.25">
      <c r="A129" s="6" t="s">
        <v>250</v>
      </c>
      <c r="B129" s="6" t="s">
        <v>251</v>
      </c>
      <c r="C129" s="7">
        <v>3666164.7</v>
      </c>
      <c r="D129" s="19">
        <v>1079013.2</v>
      </c>
    </row>
    <row r="130" spans="1:4" x14ac:dyDescent="0.25">
      <c r="A130" s="6" t="s">
        <v>252</v>
      </c>
      <c r="B130" s="6" t="s">
        <v>253</v>
      </c>
      <c r="C130" s="7">
        <v>2576894</v>
      </c>
      <c r="D130" s="19">
        <v>709395.78</v>
      </c>
    </row>
    <row r="131" spans="1:4" x14ac:dyDescent="0.25">
      <c r="A131" s="6" t="s">
        <v>254</v>
      </c>
      <c r="B131" s="6" t="s">
        <v>255</v>
      </c>
      <c r="C131" s="7">
        <v>1868189.5</v>
      </c>
      <c r="D131" s="19">
        <v>301790.71999999997</v>
      </c>
    </row>
    <row r="132" spans="1:4" x14ac:dyDescent="0.25">
      <c r="A132" s="6" t="s">
        <v>256</v>
      </c>
      <c r="B132" s="6" t="s">
        <v>257</v>
      </c>
      <c r="C132" s="7">
        <v>704545.7</v>
      </c>
      <c r="D132" s="19">
        <v>58857.4</v>
      </c>
    </row>
    <row r="133" spans="1:4" x14ac:dyDescent="0.25">
      <c r="A133" s="6" t="s">
        <v>258</v>
      </c>
      <c r="B133" s="6" t="s">
        <v>259</v>
      </c>
      <c r="C133" s="7">
        <v>350313.8</v>
      </c>
      <c r="D133" s="19">
        <v>70699.22</v>
      </c>
    </row>
    <row r="134" spans="1:4" x14ac:dyDescent="0.25">
      <c r="A134" s="6" t="s">
        <v>260</v>
      </c>
      <c r="B134" s="6" t="s">
        <v>261</v>
      </c>
      <c r="C134" s="7">
        <v>107957.3</v>
      </c>
      <c r="D134" s="19">
        <v>21104.25</v>
      </c>
    </row>
    <row r="135" spans="1:4" x14ac:dyDescent="0.25">
      <c r="A135" s="6" t="s">
        <v>262</v>
      </c>
      <c r="B135" s="6" t="s">
        <v>263</v>
      </c>
      <c r="C135" s="7">
        <v>1397452.5</v>
      </c>
      <c r="D135" s="19">
        <v>300559.64</v>
      </c>
    </row>
    <row r="136" spans="1:4" x14ac:dyDescent="0.25">
      <c r="A136" s="6" t="s">
        <v>264</v>
      </c>
      <c r="B136" s="6" t="s">
        <v>265</v>
      </c>
      <c r="C136" s="7">
        <v>2033965.7</v>
      </c>
      <c r="D136" s="19">
        <v>623044.24</v>
      </c>
    </row>
    <row r="137" spans="1:4" x14ac:dyDescent="0.25">
      <c r="A137" s="6" t="s">
        <v>266</v>
      </c>
      <c r="B137" s="6" t="s">
        <v>267</v>
      </c>
      <c r="C137" s="7">
        <v>296736.5</v>
      </c>
      <c r="D137" s="19">
        <v>63136.87</v>
      </c>
    </row>
    <row r="138" spans="1:4" x14ac:dyDescent="0.25">
      <c r="A138" s="6" t="s">
        <v>268</v>
      </c>
      <c r="B138" s="6" t="s">
        <v>269</v>
      </c>
      <c r="C138" s="7">
        <v>1880514.9</v>
      </c>
      <c r="D138" s="19">
        <v>210807.97</v>
      </c>
    </row>
    <row r="139" spans="1:4" x14ac:dyDescent="0.25">
      <c r="A139" s="6" t="s">
        <v>270</v>
      </c>
      <c r="B139" s="6" t="s">
        <v>271</v>
      </c>
      <c r="C139" s="7">
        <v>8481602.8000000007</v>
      </c>
      <c r="D139" s="19">
        <v>1640210.27</v>
      </c>
    </row>
    <row r="140" spans="1:4" x14ac:dyDescent="0.25">
      <c r="A140" s="6" t="s">
        <v>272</v>
      </c>
      <c r="B140" s="6" t="s">
        <v>273</v>
      </c>
      <c r="C140" s="7">
        <v>1494688.4</v>
      </c>
      <c r="D140" s="19">
        <v>460893.28</v>
      </c>
    </row>
    <row r="141" spans="1:4" x14ac:dyDescent="0.25">
      <c r="A141" s="6" t="s">
        <v>274</v>
      </c>
      <c r="B141" s="6" t="s">
        <v>275</v>
      </c>
      <c r="C141" s="7">
        <v>3408937.8</v>
      </c>
      <c r="D141" s="19">
        <v>680260.19</v>
      </c>
    </row>
    <row r="142" spans="1:4" x14ac:dyDescent="0.25">
      <c r="A142" s="6" t="s">
        <v>276</v>
      </c>
      <c r="B142" s="6" t="s">
        <v>277</v>
      </c>
      <c r="C142" s="7">
        <v>1345012.1</v>
      </c>
      <c r="D142" s="19">
        <v>198086.8</v>
      </c>
    </row>
    <row r="143" spans="1:4" x14ac:dyDescent="0.25">
      <c r="A143" s="6" t="s">
        <v>278</v>
      </c>
      <c r="B143" s="6" t="s">
        <v>279</v>
      </c>
      <c r="C143" s="7">
        <v>193099</v>
      </c>
      <c r="D143" s="19">
        <v>25794.080000000002</v>
      </c>
    </row>
    <row r="144" spans="1:4" x14ac:dyDescent="0.25">
      <c r="A144" s="6" t="s">
        <v>280</v>
      </c>
      <c r="B144" s="6" t="s">
        <v>281</v>
      </c>
      <c r="C144" s="7">
        <v>797203.5</v>
      </c>
      <c r="D144" s="19">
        <v>119883.84</v>
      </c>
    </row>
    <row r="145" spans="1:4" x14ac:dyDescent="0.25">
      <c r="A145" s="6" t="s">
        <v>282</v>
      </c>
      <c r="B145" s="6" t="s">
        <v>283</v>
      </c>
      <c r="C145" s="7">
        <v>153916.5</v>
      </c>
      <c r="D145" s="19">
        <v>46370.720000000001</v>
      </c>
    </row>
    <row r="146" spans="1:4" x14ac:dyDescent="0.25">
      <c r="A146" s="6" t="s">
        <v>284</v>
      </c>
      <c r="B146" s="6" t="s">
        <v>285</v>
      </c>
      <c r="C146" s="7">
        <v>1636798</v>
      </c>
      <c r="D146" s="19">
        <v>448465.23</v>
      </c>
    </row>
    <row r="147" spans="1:4" x14ac:dyDescent="0.25">
      <c r="A147" s="6" t="s">
        <v>286</v>
      </c>
      <c r="B147" s="6" t="s">
        <v>287</v>
      </c>
      <c r="C147" s="7">
        <v>355558.3</v>
      </c>
      <c r="D147" s="19">
        <v>58095.3</v>
      </c>
    </row>
    <row r="148" spans="1:4" x14ac:dyDescent="0.25">
      <c r="A148" s="6" t="s">
        <v>288</v>
      </c>
      <c r="B148" s="6" t="s">
        <v>289</v>
      </c>
      <c r="C148" s="7">
        <v>1493876.2</v>
      </c>
      <c r="D148" s="19">
        <v>526433.68999999994</v>
      </c>
    </row>
    <row r="149" spans="1:4" x14ac:dyDescent="0.25">
      <c r="A149" s="6" t="s">
        <v>290</v>
      </c>
      <c r="B149" s="6" t="s">
        <v>291</v>
      </c>
      <c r="C149" s="7">
        <v>399235.3</v>
      </c>
      <c r="D149" s="19">
        <v>55633.14</v>
      </c>
    </row>
    <row r="150" spans="1:4" x14ac:dyDescent="0.25">
      <c r="A150" s="6" t="s">
        <v>292</v>
      </c>
      <c r="B150" s="6" t="s">
        <v>293</v>
      </c>
      <c r="C150" s="7">
        <v>504526.9</v>
      </c>
      <c r="D150" s="19">
        <v>225932.68</v>
      </c>
    </row>
    <row r="151" spans="1:4" x14ac:dyDescent="0.25">
      <c r="A151" s="6" t="s">
        <v>294</v>
      </c>
      <c r="B151" s="6" t="s">
        <v>295</v>
      </c>
      <c r="C151" s="7">
        <v>911334.6</v>
      </c>
      <c r="D151" s="19">
        <v>163382.04</v>
      </c>
    </row>
    <row r="152" spans="1:4" x14ac:dyDescent="0.25">
      <c r="A152" s="6" t="s">
        <v>296</v>
      </c>
      <c r="B152" s="6" t="s">
        <v>297</v>
      </c>
      <c r="C152" s="7">
        <v>287973.59999999998</v>
      </c>
      <c r="D152" s="19">
        <v>21514.61</v>
      </c>
    </row>
    <row r="153" spans="1:4" x14ac:dyDescent="0.25">
      <c r="A153" s="6" t="s">
        <v>298</v>
      </c>
      <c r="B153" s="6" t="s">
        <v>299</v>
      </c>
      <c r="C153" s="7">
        <v>636529.6</v>
      </c>
      <c r="D153" s="19">
        <v>113728.44</v>
      </c>
    </row>
    <row r="154" spans="1:4" x14ac:dyDescent="0.25">
      <c r="A154" s="6" t="s">
        <v>300</v>
      </c>
      <c r="B154" s="6" t="s">
        <v>301</v>
      </c>
      <c r="C154" s="7">
        <v>433748.8</v>
      </c>
      <c r="D154" s="19">
        <v>101476.25</v>
      </c>
    </row>
    <row r="155" spans="1:4" x14ac:dyDescent="0.25">
      <c r="A155" s="6" t="s">
        <v>302</v>
      </c>
      <c r="B155" s="6" t="s">
        <v>303</v>
      </c>
      <c r="C155" s="7">
        <v>1234424.1000000001</v>
      </c>
      <c r="D155" s="19">
        <v>755883.74</v>
      </c>
    </row>
    <row r="156" spans="1:4" x14ac:dyDescent="0.25">
      <c r="A156" s="6" t="s">
        <v>304</v>
      </c>
      <c r="B156" s="6" t="s">
        <v>305</v>
      </c>
      <c r="C156" s="7">
        <v>142837.29999999999</v>
      </c>
      <c r="D156" s="19">
        <v>18935.2</v>
      </c>
    </row>
    <row r="157" spans="1:4" x14ac:dyDescent="0.25">
      <c r="A157" s="6" t="s">
        <v>306</v>
      </c>
      <c r="B157" s="6" t="s">
        <v>307</v>
      </c>
      <c r="C157" s="7">
        <v>652724.5</v>
      </c>
      <c r="D157" s="19">
        <v>123635.71</v>
      </c>
    </row>
    <row r="158" spans="1:4" x14ac:dyDescent="0.25">
      <c r="A158" s="6" t="s">
        <v>308</v>
      </c>
      <c r="B158" s="6" t="s">
        <v>309</v>
      </c>
      <c r="C158" s="7">
        <v>1127880.2</v>
      </c>
      <c r="D158" s="19">
        <v>283500.37</v>
      </c>
    </row>
    <row r="159" spans="1:4" x14ac:dyDescent="0.25">
      <c r="A159" s="6" t="s">
        <v>310</v>
      </c>
      <c r="B159" s="6" t="s">
        <v>311</v>
      </c>
      <c r="C159" s="7">
        <v>710802.5</v>
      </c>
      <c r="D159" s="19">
        <v>141105.32999999999</v>
      </c>
    </row>
    <row r="160" spans="1:4" x14ac:dyDescent="0.25">
      <c r="A160" s="6" t="s">
        <v>312</v>
      </c>
      <c r="B160" s="6" t="s">
        <v>313</v>
      </c>
      <c r="C160" s="7">
        <v>348511</v>
      </c>
      <c r="D160" s="19">
        <v>57743.56</v>
      </c>
    </row>
    <row r="161" spans="1:4" x14ac:dyDescent="0.25">
      <c r="A161" s="6" t="s">
        <v>314</v>
      </c>
      <c r="B161" s="6" t="s">
        <v>315</v>
      </c>
      <c r="C161" s="7">
        <v>613939.5</v>
      </c>
      <c r="D161" s="19">
        <v>194393.55</v>
      </c>
    </row>
    <row r="162" spans="1:4" x14ac:dyDescent="0.25">
      <c r="A162" s="6" t="s">
        <v>316</v>
      </c>
      <c r="B162" s="6" t="s">
        <v>317</v>
      </c>
      <c r="C162" s="7">
        <v>628512.1</v>
      </c>
      <c r="D162" s="19">
        <v>921552.07</v>
      </c>
    </row>
    <row r="163" spans="1:4" x14ac:dyDescent="0.25">
      <c r="A163" s="6" t="s">
        <v>318</v>
      </c>
      <c r="B163" s="6" t="s">
        <v>319</v>
      </c>
      <c r="C163" s="7">
        <v>701050.5</v>
      </c>
      <c r="D163" s="19">
        <v>132370.51999999999</v>
      </c>
    </row>
    <row r="164" spans="1:4" x14ac:dyDescent="0.25">
      <c r="A164" s="6" t="s">
        <v>320</v>
      </c>
      <c r="B164" s="6" t="s">
        <v>321</v>
      </c>
      <c r="C164" s="7">
        <v>1686546.6</v>
      </c>
      <c r="D164" s="19">
        <v>294228.36</v>
      </c>
    </row>
    <row r="165" spans="1:4" x14ac:dyDescent="0.25">
      <c r="A165" s="6" t="s">
        <v>322</v>
      </c>
      <c r="B165" s="6" t="s">
        <v>323</v>
      </c>
      <c r="C165" s="7">
        <v>356139.8</v>
      </c>
      <c r="D165" s="19">
        <v>81544.460000000006</v>
      </c>
    </row>
    <row r="166" spans="1:4" x14ac:dyDescent="0.25">
      <c r="A166" s="6" t="s">
        <v>324</v>
      </c>
      <c r="B166" s="6" t="s">
        <v>325</v>
      </c>
      <c r="C166" s="7">
        <v>721640.4</v>
      </c>
      <c r="D166" s="19">
        <v>147553.85</v>
      </c>
    </row>
    <row r="167" spans="1:4" x14ac:dyDescent="0.25">
      <c r="A167" s="6" t="s">
        <v>326</v>
      </c>
      <c r="B167" s="6" t="s">
        <v>327</v>
      </c>
      <c r="C167" s="7">
        <v>614812</v>
      </c>
      <c r="D167" s="19">
        <v>113376.7</v>
      </c>
    </row>
    <row r="168" spans="1:4" x14ac:dyDescent="0.25">
      <c r="A168" s="6" t="s">
        <v>328</v>
      </c>
      <c r="B168" s="6" t="s">
        <v>329</v>
      </c>
      <c r="C168" s="7">
        <v>554742.1</v>
      </c>
      <c r="D168" s="19">
        <v>93210.42</v>
      </c>
    </row>
    <row r="169" spans="1:4" x14ac:dyDescent="0.25">
      <c r="A169" s="6" t="s">
        <v>330</v>
      </c>
      <c r="B169" s="6" t="s">
        <v>331</v>
      </c>
      <c r="C169" s="7">
        <v>705705.7</v>
      </c>
      <c r="D169" s="19">
        <v>162502.69</v>
      </c>
    </row>
    <row r="170" spans="1:4" x14ac:dyDescent="0.25">
      <c r="A170" s="6" t="s">
        <v>332</v>
      </c>
      <c r="B170" s="6" t="s">
        <v>333</v>
      </c>
      <c r="C170" s="7">
        <v>394948.8</v>
      </c>
      <c r="D170" s="19">
        <v>88637.83</v>
      </c>
    </row>
    <row r="171" spans="1:4" x14ac:dyDescent="0.25">
      <c r="A171" s="6" t="s">
        <v>334</v>
      </c>
      <c r="B171" s="6" t="s">
        <v>335</v>
      </c>
      <c r="C171" s="7">
        <v>2226144.2999999998</v>
      </c>
      <c r="D171" s="19">
        <v>709219.91</v>
      </c>
    </row>
    <row r="172" spans="1:4" x14ac:dyDescent="0.25">
      <c r="A172" s="6" t="s">
        <v>336</v>
      </c>
      <c r="B172" s="6" t="s">
        <v>337</v>
      </c>
      <c r="C172" s="7">
        <v>642977.30000000005</v>
      </c>
      <c r="D172" s="19">
        <v>119297.61</v>
      </c>
    </row>
    <row r="173" spans="1:4" x14ac:dyDescent="0.25">
      <c r="A173" s="6" t="s">
        <v>338</v>
      </c>
      <c r="B173" s="6" t="s">
        <v>339</v>
      </c>
      <c r="C173" s="7">
        <v>260267.7</v>
      </c>
      <c r="D173" s="19">
        <v>62081.66</v>
      </c>
    </row>
    <row r="174" spans="1:4" x14ac:dyDescent="0.25">
      <c r="A174" s="6" t="s">
        <v>340</v>
      </c>
      <c r="B174" s="6" t="s">
        <v>341</v>
      </c>
      <c r="C174" s="7">
        <v>1178757.6000000001</v>
      </c>
      <c r="D174" s="19">
        <v>226694.78</v>
      </c>
    </row>
    <row r="175" spans="1:4" x14ac:dyDescent="0.25">
      <c r="A175" s="6" t="s">
        <v>342</v>
      </c>
      <c r="B175" s="6" t="s">
        <v>343</v>
      </c>
      <c r="C175" s="7">
        <v>1415691.1</v>
      </c>
      <c r="D175" s="19">
        <v>190583.07</v>
      </c>
    </row>
    <row r="176" spans="1:4" x14ac:dyDescent="0.25">
      <c r="A176" s="6" t="s">
        <v>344</v>
      </c>
      <c r="B176" s="6" t="s">
        <v>345</v>
      </c>
      <c r="C176" s="7">
        <v>9567276</v>
      </c>
      <c r="D176" s="19">
        <v>1073737.1399999999</v>
      </c>
    </row>
    <row r="177" spans="1:4" x14ac:dyDescent="0.25">
      <c r="A177" s="6" t="s">
        <v>346</v>
      </c>
      <c r="B177" s="6" t="s">
        <v>347</v>
      </c>
      <c r="C177" s="7">
        <v>149766.9</v>
      </c>
      <c r="D177" s="19">
        <v>22042.21</v>
      </c>
    </row>
    <row r="178" spans="1:4" x14ac:dyDescent="0.25">
      <c r="A178" s="6" t="s">
        <v>348</v>
      </c>
      <c r="B178" s="6" t="s">
        <v>349</v>
      </c>
      <c r="C178" s="7">
        <v>251112.1</v>
      </c>
      <c r="D178" s="19">
        <v>85706.69</v>
      </c>
    </row>
    <row r="179" spans="1:4" x14ac:dyDescent="0.25">
      <c r="A179" s="6" t="s">
        <v>350</v>
      </c>
      <c r="B179" s="6" t="s">
        <v>351</v>
      </c>
      <c r="C179" s="7">
        <v>245968.1</v>
      </c>
      <c r="D179" s="19">
        <v>229625.92</v>
      </c>
    </row>
    <row r="180" spans="1:4" x14ac:dyDescent="0.25">
      <c r="A180" s="6" t="s">
        <v>352</v>
      </c>
      <c r="B180" s="6" t="s">
        <v>353</v>
      </c>
      <c r="C180" s="7">
        <v>398207.5</v>
      </c>
      <c r="D180" s="19">
        <v>92800.06</v>
      </c>
    </row>
    <row r="181" spans="1:4" x14ac:dyDescent="0.25">
      <c r="A181" s="6" t="s">
        <v>354</v>
      </c>
      <c r="B181" s="6" t="s">
        <v>355</v>
      </c>
      <c r="C181" s="7">
        <v>830967.5</v>
      </c>
      <c r="D181" s="19">
        <v>157519.75</v>
      </c>
    </row>
    <row r="182" spans="1:4" x14ac:dyDescent="0.25">
      <c r="A182" s="6" t="s">
        <v>356</v>
      </c>
      <c r="B182" s="6" t="s">
        <v>357</v>
      </c>
      <c r="C182" s="7">
        <v>1531244.3</v>
      </c>
      <c r="D182" s="19">
        <v>583004.79</v>
      </c>
    </row>
    <row r="183" spans="1:4" x14ac:dyDescent="0.25">
      <c r="A183" s="6" t="s">
        <v>358</v>
      </c>
      <c r="B183" s="6" t="s">
        <v>359</v>
      </c>
      <c r="C183" s="7">
        <v>553630.19999999995</v>
      </c>
      <c r="D183" s="19">
        <v>402973.85</v>
      </c>
    </row>
    <row r="184" spans="1:4" x14ac:dyDescent="0.25">
      <c r="A184" s="6" t="s">
        <v>360</v>
      </c>
      <c r="B184" s="6" t="s">
        <v>361</v>
      </c>
      <c r="C184" s="7">
        <v>361894.9</v>
      </c>
      <c r="D184" s="19">
        <v>85354.95</v>
      </c>
    </row>
    <row r="185" spans="1:4" x14ac:dyDescent="0.25">
      <c r="A185" s="6" t="s">
        <v>362</v>
      </c>
      <c r="B185" s="6" t="s">
        <v>363</v>
      </c>
      <c r="C185" s="7">
        <v>473566.4</v>
      </c>
      <c r="D185" s="19">
        <v>152009.19</v>
      </c>
    </row>
    <row r="186" spans="1:4" x14ac:dyDescent="0.25">
      <c r="A186" s="6" t="s">
        <v>364</v>
      </c>
      <c r="B186" s="6" t="s">
        <v>365</v>
      </c>
      <c r="C186" s="7">
        <v>215686.1</v>
      </c>
      <c r="D186" s="19">
        <v>25794.080000000002</v>
      </c>
    </row>
    <row r="187" spans="1:4" x14ac:dyDescent="0.25">
      <c r="A187" s="6" t="s">
        <v>366</v>
      </c>
      <c r="B187" s="6" t="s">
        <v>367</v>
      </c>
      <c r="C187" s="7">
        <v>804752.6</v>
      </c>
      <c r="D187" s="19">
        <v>127680.69</v>
      </c>
    </row>
    <row r="188" spans="1:4" x14ac:dyDescent="0.25">
      <c r="A188" s="6" t="s">
        <v>368</v>
      </c>
      <c r="B188" s="6" t="s">
        <v>369</v>
      </c>
      <c r="C188" s="7">
        <v>421971.20000000001</v>
      </c>
      <c r="D188" s="19">
        <v>81075.48</v>
      </c>
    </row>
    <row r="189" spans="1:4" x14ac:dyDescent="0.25">
      <c r="A189" s="6" t="s">
        <v>370</v>
      </c>
      <c r="B189" s="6" t="s">
        <v>371</v>
      </c>
      <c r="C189" s="7">
        <v>15474495.6</v>
      </c>
      <c r="D189" s="19">
        <v>9526866.9800000004</v>
      </c>
    </row>
    <row r="190" spans="1:4" x14ac:dyDescent="0.25">
      <c r="A190" s="6" t="s">
        <v>372</v>
      </c>
      <c r="B190" s="6" t="s">
        <v>373</v>
      </c>
      <c r="C190" s="7">
        <v>1419321.7</v>
      </c>
      <c r="D190" s="19">
        <v>519105.83</v>
      </c>
    </row>
    <row r="191" spans="1:4" x14ac:dyDescent="0.25">
      <c r="A191" s="6" t="s">
        <v>374</v>
      </c>
      <c r="B191" s="6" t="s">
        <v>375</v>
      </c>
      <c r="C191" s="7">
        <v>167182.5</v>
      </c>
      <c r="D191" s="19">
        <v>32066.73</v>
      </c>
    </row>
    <row r="192" spans="1:4" x14ac:dyDescent="0.25">
      <c r="A192" s="6" t="s">
        <v>376</v>
      </c>
      <c r="B192" s="6" t="s">
        <v>377</v>
      </c>
      <c r="C192" s="7">
        <v>1042061.2</v>
      </c>
      <c r="D192" s="19">
        <v>105990.21</v>
      </c>
    </row>
    <row r="193" spans="1:4" x14ac:dyDescent="0.25">
      <c r="A193" s="6" t="s">
        <v>378</v>
      </c>
      <c r="B193" s="6" t="s">
        <v>379</v>
      </c>
      <c r="C193" s="7">
        <v>2196193</v>
      </c>
      <c r="D193" s="19">
        <v>587987.74</v>
      </c>
    </row>
    <row r="194" spans="1:4" x14ac:dyDescent="0.25">
      <c r="A194" s="6" t="s">
        <v>380</v>
      </c>
      <c r="B194" s="6" t="s">
        <v>381</v>
      </c>
      <c r="C194" s="7">
        <v>1540474.1</v>
      </c>
      <c r="D194" s="19">
        <v>168247.74</v>
      </c>
    </row>
    <row r="195" spans="1:4" x14ac:dyDescent="0.25">
      <c r="A195" s="6" t="s">
        <v>382</v>
      </c>
      <c r="B195" s="6" t="s">
        <v>383</v>
      </c>
      <c r="C195" s="7">
        <v>4417080.4000000004</v>
      </c>
      <c r="D195" s="19">
        <v>1388542.14</v>
      </c>
    </row>
    <row r="196" spans="1:4" x14ac:dyDescent="0.25">
      <c r="A196" s="6" t="s">
        <v>384</v>
      </c>
      <c r="B196" s="6" t="s">
        <v>385</v>
      </c>
      <c r="C196" s="7">
        <v>35088</v>
      </c>
      <c r="D196" s="19">
        <v>19345.560000000001</v>
      </c>
    </row>
    <row r="197" spans="1:4" x14ac:dyDescent="0.25">
      <c r="A197" s="6" t="s">
        <v>386</v>
      </c>
      <c r="B197" s="6" t="s">
        <v>387</v>
      </c>
      <c r="C197" s="7">
        <v>214092.7</v>
      </c>
      <c r="D197" s="19">
        <v>87582.62</v>
      </c>
    </row>
    <row r="198" spans="1:4" x14ac:dyDescent="0.25">
      <c r="A198" s="6" t="s">
        <v>388</v>
      </c>
      <c r="B198" s="6" t="s">
        <v>389</v>
      </c>
      <c r="C198" s="7">
        <v>406018.1</v>
      </c>
      <c r="D198" s="19">
        <v>151950.57</v>
      </c>
    </row>
    <row r="199" spans="1:4" x14ac:dyDescent="0.25">
      <c r="A199" s="6" t="s">
        <v>390</v>
      </c>
      <c r="B199" s="6" t="s">
        <v>391</v>
      </c>
      <c r="C199" s="7">
        <v>292518.8</v>
      </c>
      <c r="D199" s="19">
        <v>72516.53</v>
      </c>
    </row>
    <row r="200" spans="1:4" x14ac:dyDescent="0.25">
      <c r="A200" s="6" t="s">
        <v>392</v>
      </c>
      <c r="B200" s="6" t="s">
        <v>393</v>
      </c>
      <c r="C200" s="7">
        <v>459502.4</v>
      </c>
      <c r="D200" s="19">
        <v>62785.13</v>
      </c>
    </row>
    <row r="201" spans="1:4" x14ac:dyDescent="0.25">
      <c r="A201" s="6" t="s">
        <v>394</v>
      </c>
      <c r="B201" s="6" t="s">
        <v>395</v>
      </c>
      <c r="C201" s="7">
        <v>49738.8</v>
      </c>
      <c r="D201" s="19">
        <v>24211.26</v>
      </c>
    </row>
    <row r="202" spans="1:4" x14ac:dyDescent="0.25">
      <c r="A202" s="6" t="s">
        <v>396</v>
      </c>
      <c r="B202" s="6" t="s">
        <v>397</v>
      </c>
      <c r="C202" s="7">
        <v>683944</v>
      </c>
      <c r="D202" s="19">
        <v>188296.77</v>
      </c>
    </row>
    <row r="203" spans="1:4" x14ac:dyDescent="0.25">
      <c r="A203" s="6" t="s">
        <v>398</v>
      </c>
      <c r="B203" s="6" t="s">
        <v>399</v>
      </c>
      <c r="C203" s="7">
        <v>5802008.5999999996</v>
      </c>
      <c r="D203" s="19">
        <v>1721402.99</v>
      </c>
    </row>
    <row r="204" spans="1:4" x14ac:dyDescent="0.25">
      <c r="A204" s="6" t="s">
        <v>400</v>
      </c>
      <c r="B204" s="6" t="s">
        <v>401</v>
      </c>
      <c r="C204" s="7">
        <v>274184.5</v>
      </c>
      <c r="D204" s="19">
        <v>34001.29</v>
      </c>
    </row>
    <row r="205" spans="1:4" x14ac:dyDescent="0.25">
      <c r="A205" s="6" t="s">
        <v>402</v>
      </c>
      <c r="B205" s="6" t="s">
        <v>403</v>
      </c>
      <c r="C205" s="7">
        <v>1185880.7</v>
      </c>
      <c r="D205" s="19">
        <v>218428.95</v>
      </c>
    </row>
    <row r="206" spans="1:4" x14ac:dyDescent="0.25">
      <c r="A206" s="6" t="s">
        <v>404</v>
      </c>
      <c r="B206" s="6" t="s">
        <v>405</v>
      </c>
      <c r="C206" s="7">
        <v>432449</v>
      </c>
      <c r="D206" s="19">
        <v>114490.53</v>
      </c>
    </row>
    <row r="207" spans="1:4" x14ac:dyDescent="0.25">
      <c r="A207" s="6" t="s">
        <v>406</v>
      </c>
      <c r="B207" s="6" t="s">
        <v>407</v>
      </c>
      <c r="C207" s="7">
        <v>1142923.8999999999</v>
      </c>
      <c r="D207" s="19">
        <v>274179.33</v>
      </c>
    </row>
    <row r="208" spans="1:4" x14ac:dyDescent="0.25">
      <c r="A208" s="6" t="s">
        <v>408</v>
      </c>
      <c r="B208" s="6" t="s">
        <v>409</v>
      </c>
      <c r="C208" s="7">
        <v>1078294.8999999999</v>
      </c>
      <c r="D208" s="19">
        <v>192107.26</v>
      </c>
    </row>
    <row r="209" spans="1:4" x14ac:dyDescent="0.25">
      <c r="A209" s="6" t="s">
        <v>410</v>
      </c>
      <c r="B209" s="6" t="s">
        <v>411</v>
      </c>
      <c r="C209" s="7">
        <v>266053.5</v>
      </c>
      <c r="D209" s="19">
        <v>35584.1</v>
      </c>
    </row>
    <row r="210" spans="1:4" x14ac:dyDescent="0.25">
      <c r="A210" s="6" t="s">
        <v>412</v>
      </c>
      <c r="B210" s="6" t="s">
        <v>413</v>
      </c>
      <c r="C210" s="7">
        <v>6202938.7999999998</v>
      </c>
      <c r="D210" s="19">
        <v>994947.95</v>
      </c>
    </row>
    <row r="211" spans="1:4" x14ac:dyDescent="0.25">
      <c r="A211" s="6" t="s">
        <v>414</v>
      </c>
      <c r="B211" s="6" t="s">
        <v>415</v>
      </c>
      <c r="C211" s="7">
        <v>465707.6</v>
      </c>
      <c r="D211" s="19">
        <v>143274.38</v>
      </c>
    </row>
    <row r="212" spans="1:4" x14ac:dyDescent="0.25">
      <c r="A212" s="6" t="s">
        <v>416</v>
      </c>
      <c r="B212" s="6" t="s">
        <v>417</v>
      </c>
      <c r="C212" s="7">
        <v>5676543.7999999998</v>
      </c>
      <c r="D212" s="19">
        <v>1123390.74</v>
      </c>
    </row>
    <row r="213" spans="1:4" x14ac:dyDescent="0.25">
      <c r="A213" s="6" t="s">
        <v>418</v>
      </c>
      <c r="B213" s="6" t="s">
        <v>419</v>
      </c>
      <c r="C213" s="7">
        <v>2572169.9</v>
      </c>
      <c r="D213" s="19">
        <v>391601.01</v>
      </c>
    </row>
    <row r="214" spans="1:4" x14ac:dyDescent="0.25">
      <c r="A214" s="6" t="s">
        <v>420</v>
      </c>
      <c r="B214" s="6" t="s">
        <v>421</v>
      </c>
      <c r="C214" s="7">
        <v>310313.40000000002</v>
      </c>
      <c r="D214" s="19">
        <v>38691.120000000003</v>
      </c>
    </row>
    <row r="215" spans="1:4" x14ac:dyDescent="0.25">
      <c r="A215" s="6" t="s">
        <v>422</v>
      </c>
      <c r="B215" s="6" t="s">
        <v>423</v>
      </c>
      <c r="C215" s="7">
        <v>2031489.1</v>
      </c>
      <c r="D215" s="19">
        <v>336905.84</v>
      </c>
    </row>
    <row r="216" spans="1:4" x14ac:dyDescent="0.25">
      <c r="A216" s="6" t="s">
        <v>424</v>
      </c>
      <c r="B216" s="6" t="s">
        <v>425</v>
      </c>
      <c r="C216" s="7">
        <v>1048944.5</v>
      </c>
      <c r="D216" s="19">
        <v>156171.42000000001</v>
      </c>
    </row>
    <row r="217" spans="1:4" x14ac:dyDescent="0.25">
      <c r="A217" s="6" t="s">
        <v>426</v>
      </c>
      <c r="B217" s="6" t="s">
        <v>427</v>
      </c>
      <c r="C217" s="7">
        <v>2201682</v>
      </c>
      <c r="D217" s="19">
        <v>171120.26</v>
      </c>
    </row>
    <row r="218" spans="1:4" x14ac:dyDescent="0.25">
      <c r="A218" s="6" t="s">
        <v>428</v>
      </c>
      <c r="B218" s="6" t="s">
        <v>429</v>
      </c>
      <c r="C218" s="7">
        <v>1148308.2</v>
      </c>
      <c r="D218" s="19">
        <v>251257.77</v>
      </c>
    </row>
    <row r="219" spans="1:4" x14ac:dyDescent="0.25">
      <c r="A219" s="6" t="s">
        <v>430</v>
      </c>
      <c r="B219" s="6" t="s">
        <v>431</v>
      </c>
      <c r="C219" s="7">
        <v>592684.6</v>
      </c>
      <c r="D219" s="19">
        <v>116014.73</v>
      </c>
    </row>
    <row r="220" spans="1:4" x14ac:dyDescent="0.25">
      <c r="A220" s="6" t="s">
        <v>432</v>
      </c>
      <c r="B220" s="6" t="s">
        <v>433</v>
      </c>
      <c r="C220" s="7">
        <v>300604.40000000002</v>
      </c>
      <c r="D220" s="19">
        <v>46194.85</v>
      </c>
    </row>
    <row r="221" spans="1:4" x14ac:dyDescent="0.25">
      <c r="A221" s="6" t="s">
        <v>434</v>
      </c>
      <c r="B221" s="6" t="s">
        <v>435</v>
      </c>
      <c r="C221" s="7">
        <v>266820.09999999998</v>
      </c>
      <c r="D221" s="19">
        <v>75037.320000000007</v>
      </c>
    </row>
    <row r="222" spans="1:4" x14ac:dyDescent="0.25">
      <c r="A222" s="6" t="s">
        <v>436</v>
      </c>
      <c r="B222" s="6" t="s">
        <v>437</v>
      </c>
      <c r="C222" s="7">
        <v>1548053.1</v>
      </c>
      <c r="D222" s="19">
        <v>168658.1</v>
      </c>
    </row>
    <row r="223" spans="1:4" x14ac:dyDescent="0.25">
      <c r="A223" s="6" t="s">
        <v>438</v>
      </c>
      <c r="B223" s="6" t="s">
        <v>439</v>
      </c>
      <c r="C223" s="7">
        <v>325854.5</v>
      </c>
      <c r="D223" s="19">
        <v>31128.76</v>
      </c>
    </row>
    <row r="224" spans="1:4" x14ac:dyDescent="0.25">
      <c r="A224" s="6" t="s">
        <v>440</v>
      </c>
      <c r="B224" s="6" t="s">
        <v>441</v>
      </c>
      <c r="C224" s="7">
        <v>642031.5</v>
      </c>
      <c r="D224" s="19">
        <v>153533.39000000001</v>
      </c>
    </row>
    <row r="225" spans="1:4" x14ac:dyDescent="0.25">
      <c r="A225" s="6" t="s">
        <v>442</v>
      </c>
      <c r="B225" s="6" t="s">
        <v>443</v>
      </c>
      <c r="C225" s="7">
        <v>768625.3</v>
      </c>
      <c r="D225" s="19">
        <v>154705.85</v>
      </c>
    </row>
    <row r="226" spans="1:4" x14ac:dyDescent="0.25">
      <c r="A226" s="6" t="s">
        <v>444</v>
      </c>
      <c r="B226" s="6" t="s">
        <v>445</v>
      </c>
      <c r="C226" s="7">
        <v>364310.5</v>
      </c>
      <c r="D226" s="19">
        <v>71988.929999999993</v>
      </c>
    </row>
    <row r="227" spans="1:4" x14ac:dyDescent="0.25">
      <c r="A227" s="6" t="s">
        <v>446</v>
      </c>
      <c r="B227" s="6" t="s">
        <v>447</v>
      </c>
      <c r="C227" s="7">
        <v>311621.90000000002</v>
      </c>
      <c r="D227" s="19">
        <v>86820.52</v>
      </c>
    </row>
    <row r="228" spans="1:4" x14ac:dyDescent="0.25">
      <c r="A228" s="6" t="s">
        <v>448</v>
      </c>
      <c r="B228" s="6" t="s">
        <v>449</v>
      </c>
      <c r="C228" s="7">
        <v>213030.1</v>
      </c>
      <c r="D228" s="19">
        <v>27787.26</v>
      </c>
    </row>
    <row r="229" spans="1:4" x14ac:dyDescent="0.25">
      <c r="A229" s="6" t="s">
        <v>450</v>
      </c>
      <c r="B229" s="6" t="s">
        <v>451</v>
      </c>
      <c r="C229" s="7">
        <v>207043.1</v>
      </c>
      <c r="D229" s="19">
        <v>33239.19</v>
      </c>
    </row>
    <row r="230" spans="1:4" x14ac:dyDescent="0.25">
      <c r="A230" s="6" t="s">
        <v>452</v>
      </c>
      <c r="B230" s="6" t="s">
        <v>453</v>
      </c>
      <c r="C230" s="7">
        <v>1988327.3</v>
      </c>
      <c r="D230" s="19">
        <v>357658.35</v>
      </c>
    </row>
    <row r="231" spans="1:4" x14ac:dyDescent="0.25">
      <c r="A231" s="6" t="s">
        <v>454</v>
      </c>
      <c r="B231" s="6" t="s">
        <v>455</v>
      </c>
      <c r="C231" s="7">
        <v>708115</v>
      </c>
      <c r="D231" s="19">
        <v>159630.17000000001</v>
      </c>
    </row>
    <row r="232" spans="1:4" x14ac:dyDescent="0.25">
      <c r="A232" s="6" t="s">
        <v>456</v>
      </c>
      <c r="B232" s="6" t="s">
        <v>457</v>
      </c>
      <c r="C232" s="7">
        <v>1066518.3</v>
      </c>
      <c r="D232" s="19">
        <v>922431.42</v>
      </c>
    </row>
    <row r="233" spans="1:4" x14ac:dyDescent="0.25">
      <c r="A233" s="6" t="s">
        <v>458</v>
      </c>
      <c r="B233" s="6" t="s">
        <v>459</v>
      </c>
      <c r="C233" s="7">
        <v>328022.3</v>
      </c>
      <c r="D233" s="19">
        <v>47308.69</v>
      </c>
    </row>
    <row r="234" spans="1:4" x14ac:dyDescent="0.25">
      <c r="A234" s="6" t="s">
        <v>460</v>
      </c>
      <c r="B234" s="6" t="s">
        <v>461</v>
      </c>
      <c r="C234" s="7">
        <v>2711874.5</v>
      </c>
      <c r="D234" s="19">
        <v>487918.44</v>
      </c>
    </row>
    <row r="235" spans="1:4" x14ac:dyDescent="0.25">
      <c r="A235" s="6" t="s">
        <v>462</v>
      </c>
      <c r="B235" s="6" t="s">
        <v>463</v>
      </c>
      <c r="C235" s="7">
        <v>220668.2</v>
      </c>
      <c r="D235" s="19">
        <v>55222.78</v>
      </c>
    </row>
    <row r="236" spans="1:4" x14ac:dyDescent="0.25">
      <c r="A236" s="6" t="s">
        <v>464</v>
      </c>
      <c r="B236" s="6" t="s">
        <v>465</v>
      </c>
      <c r="C236" s="7">
        <v>1265710.6000000001</v>
      </c>
      <c r="D236" s="19">
        <v>173582.42</v>
      </c>
    </row>
    <row r="237" spans="1:4" x14ac:dyDescent="0.25">
      <c r="A237" s="6" t="s">
        <v>466</v>
      </c>
      <c r="B237" s="6" t="s">
        <v>467</v>
      </c>
      <c r="C237" s="7">
        <v>6363183.5999999996</v>
      </c>
      <c r="D237" s="19">
        <v>1177441.06</v>
      </c>
    </row>
    <row r="238" spans="1:4" x14ac:dyDescent="0.25">
      <c r="A238" s="6" t="s">
        <v>468</v>
      </c>
      <c r="B238" s="6" t="s">
        <v>469</v>
      </c>
      <c r="C238" s="7">
        <v>441963.6</v>
      </c>
      <c r="D238" s="19">
        <v>101769.36</v>
      </c>
    </row>
    <row r="239" spans="1:4" x14ac:dyDescent="0.25">
      <c r="A239" s="6" t="s">
        <v>470</v>
      </c>
      <c r="B239" s="6" t="s">
        <v>471</v>
      </c>
      <c r="C239" s="7">
        <v>2817446.8</v>
      </c>
      <c r="D239" s="19">
        <v>425016.06</v>
      </c>
    </row>
    <row r="240" spans="1:4" x14ac:dyDescent="0.25">
      <c r="A240" s="6" t="s">
        <v>472</v>
      </c>
      <c r="B240" s="6" t="s">
        <v>473</v>
      </c>
      <c r="C240" s="7">
        <v>1075196.8</v>
      </c>
      <c r="D240" s="19">
        <v>213504.62</v>
      </c>
    </row>
    <row r="241" spans="1:4" x14ac:dyDescent="0.25">
      <c r="A241" s="6" t="s">
        <v>474</v>
      </c>
      <c r="B241" s="6" t="s">
        <v>475</v>
      </c>
      <c r="C241" s="7">
        <v>810957.6</v>
      </c>
      <c r="D241" s="19">
        <v>91275.86</v>
      </c>
    </row>
    <row r="242" spans="1:4" x14ac:dyDescent="0.25">
      <c r="A242" s="6" t="s">
        <v>476</v>
      </c>
      <c r="B242" s="6" t="s">
        <v>477</v>
      </c>
      <c r="C242" s="7">
        <v>310932.2</v>
      </c>
      <c r="D242" s="19">
        <v>83361.77</v>
      </c>
    </row>
    <row r="243" spans="1:4" x14ac:dyDescent="0.25">
      <c r="A243" s="6" t="s">
        <v>478</v>
      </c>
      <c r="B243" s="6" t="s">
        <v>479</v>
      </c>
      <c r="C243" s="7">
        <v>280906.3</v>
      </c>
      <c r="D243" s="19">
        <v>49888.09</v>
      </c>
    </row>
    <row r="244" spans="1:4" x14ac:dyDescent="0.25">
      <c r="A244" s="6" t="s">
        <v>480</v>
      </c>
      <c r="B244" s="6" t="s">
        <v>481</v>
      </c>
      <c r="C244" s="7">
        <v>348995.5</v>
      </c>
      <c r="D244" s="19">
        <v>59209.13</v>
      </c>
    </row>
    <row r="245" spans="1:4" x14ac:dyDescent="0.25">
      <c r="A245" s="6" t="s">
        <v>482</v>
      </c>
      <c r="B245" s="6" t="s">
        <v>483</v>
      </c>
      <c r="C245" s="7">
        <v>1004025.9</v>
      </c>
      <c r="D245" s="19">
        <v>134715.44</v>
      </c>
    </row>
    <row r="246" spans="1:4" x14ac:dyDescent="0.25">
      <c r="A246" s="6" t="s">
        <v>484</v>
      </c>
      <c r="B246" s="6" t="s">
        <v>485</v>
      </c>
      <c r="C246" s="7">
        <v>289301.90000000002</v>
      </c>
      <c r="D246" s="19">
        <v>63723.1</v>
      </c>
    </row>
    <row r="247" spans="1:4" x14ac:dyDescent="0.25">
      <c r="A247" s="6" t="s">
        <v>486</v>
      </c>
      <c r="B247" s="6" t="s">
        <v>487</v>
      </c>
      <c r="C247" s="7">
        <v>4173070.7</v>
      </c>
      <c r="D247" s="19">
        <v>717896.1</v>
      </c>
    </row>
    <row r="248" spans="1:4" x14ac:dyDescent="0.25">
      <c r="A248" s="6" t="s">
        <v>488</v>
      </c>
      <c r="B248" s="6" t="s">
        <v>489</v>
      </c>
      <c r="C248" s="7">
        <v>354212.3</v>
      </c>
      <c r="D248" s="19">
        <v>106752.31</v>
      </c>
    </row>
    <row r="249" spans="1:4" x14ac:dyDescent="0.25">
      <c r="A249" s="6" t="s">
        <v>490</v>
      </c>
      <c r="B249" s="6" t="s">
        <v>491</v>
      </c>
      <c r="C249" s="7">
        <v>709905.2</v>
      </c>
      <c r="D249" s="19">
        <v>222004.94</v>
      </c>
    </row>
    <row r="250" spans="1:4" x14ac:dyDescent="0.25">
      <c r="A250" s="6" t="s">
        <v>492</v>
      </c>
      <c r="B250" s="6" t="s">
        <v>493</v>
      </c>
      <c r="C250" s="7">
        <v>338352.3</v>
      </c>
      <c r="D250" s="19">
        <v>74157.98</v>
      </c>
    </row>
    <row r="251" spans="1:4" x14ac:dyDescent="0.25">
      <c r="A251" s="6" t="s">
        <v>494</v>
      </c>
      <c r="B251" s="6" t="s">
        <v>495</v>
      </c>
      <c r="C251" s="7">
        <v>191659.1</v>
      </c>
      <c r="D251" s="19">
        <v>36111.71</v>
      </c>
    </row>
    <row r="252" spans="1:4" x14ac:dyDescent="0.25">
      <c r="A252" s="6" t="s">
        <v>496</v>
      </c>
      <c r="B252" s="6" t="s">
        <v>497</v>
      </c>
      <c r="C252" s="7">
        <v>153488.9</v>
      </c>
      <c r="D252" s="19">
        <v>90806.88</v>
      </c>
    </row>
    <row r="253" spans="1:4" x14ac:dyDescent="0.25">
      <c r="A253" s="6" t="s">
        <v>498</v>
      </c>
      <c r="B253" s="6" t="s">
        <v>499</v>
      </c>
      <c r="C253" s="7">
        <v>5631457.0999999996</v>
      </c>
      <c r="D253" s="19">
        <v>869670.8</v>
      </c>
    </row>
    <row r="254" spans="1:4" x14ac:dyDescent="0.25">
      <c r="A254" s="6" t="s">
        <v>500</v>
      </c>
      <c r="B254" s="6" t="s">
        <v>501</v>
      </c>
      <c r="C254" s="7">
        <v>951241.8</v>
      </c>
      <c r="D254" s="19">
        <v>211863.18</v>
      </c>
    </row>
    <row r="255" spans="1:4" x14ac:dyDescent="0.25">
      <c r="A255" s="6" t="s">
        <v>502</v>
      </c>
      <c r="B255" s="6" t="s">
        <v>503</v>
      </c>
      <c r="C255" s="7">
        <v>304719.90000000002</v>
      </c>
      <c r="D255" s="19">
        <v>64895.56</v>
      </c>
    </row>
    <row r="256" spans="1:4" x14ac:dyDescent="0.25">
      <c r="A256" s="6" t="s">
        <v>504</v>
      </c>
      <c r="B256" s="6" t="s">
        <v>505</v>
      </c>
      <c r="C256" s="7">
        <v>356697.7</v>
      </c>
      <c r="D256" s="19">
        <v>67064.600000000006</v>
      </c>
    </row>
    <row r="257" spans="1:4" x14ac:dyDescent="0.25">
      <c r="A257" s="6" t="s">
        <v>506</v>
      </c>
      <c r="B257" s="6" t="s">
        <v>507</v>
      </c>
      <c r="C257" s="7">
        <v>770507.2</v>
      </c>
      <c r="D257" s="19">
        <v>120880.43</v>
      </c>
    </row>
    <row r="258" spans="1:4" x14ac:dyDescent="0.25">
      <c r="A258" s="6" t="s">
        <v>508</v>
      </c>
      <c r="B258" s="6" t="s">
        <v>509</v>
      </c>
      <c r="C258" s="7">
        <v>1045686.8</v>
      </c>
      <c r="D258" s="19">
        <v>122170.14</v>
      </c>
    </row>
    <row r="259" spans="1:4" x14ac:dyDescent="0.25">
      <c r="A259" s="6" t="s">
        <v>510</v>
      </c>
      <c r="B259" s="6" t="s">
        <v>511</v>
      </c>
      <c r="C259" s="7">
        <v>1285975.1000000001</v>
      </c>
      <c r="D259" s="19">
        <v>183665.56</v>
      </c>
    </row>
    <row r="260" spans="1:4" x14ac:dyDescent="0.25">
      <c r="A260" s="6" t="s">
        <v>512</v>
      </c>
      <c r="B260" s="6" t="s">
        <v>513</v>
      </c>
      <c r="C260" s="7">
        <v>649203.4</v>
      </c>
      <c r="D260" s="19">
        <v>118359.65</v>
      </c>
    </row>
    <row r="261" spans="1:4" x14ac:dyDescent="0.25">
      <c r="A261" s="6" t="s">
        <v>514</v>
      </c>
      <c r="B261" s="6" t="s">
        <v>515</v>
      </c>
      <c r="C261" s="7">
        <v>86807.3</v>
      </c>
      <c r="D261" s="19">
        <v>13131.53</v>
      </c>
    </row>
    <row r="262" spans="1:4" x14ac:dyDescent="0.25">
      <c r="A262" s="6" t="s">
        <v>516</v>
      </c>
      <c r="B262" s="6" t="s">
        <v>517</v>
      </c>
      <c r="C262" s="7">
        <v>404010.1</v>
      </c>
      <c r="D262" s="19">
        <v>57802.19</v>
      </c>
    </row>
    <row r="263" spans="1:4" x14ac:dyDescent="0.25">
      <c r="A263" s="6" t="s">
        <v>518</v>
      </c>
      <c r="B263" s="6" t="s">
        <v>519</v>
      </c>
      <c r="C263" s="7">
        <v>242339.3</v>
      </c>
      <c r="D263" s="19">
        <v>41739.51</v>
      </c>
    </row>
    <row r="264" spans="1:4" x14ac:dyDescent="0.25">
      <c r="A264" s="6" t="s">
        <v>520</v>
      </c>
      <c r="B264" s="6" t="s">
        <v>521</v>
      </c>
      <c r="C264" s="7">
        <v>856337.3</v>
      </c>
      <c r="D264" s="19">
        <v>138350.06</v>
      </c>
    </row>
    <row r="265" spans="1:4" x14ac:dyDescent="0.25">
      <c r="A265" s="6" t="s">
        <v>522</v>
      </c>
      <c r="B265" s="6" t="s">
        <v>523</v>
      </c>
      <c r="C265" s="7">
        <v>693824.1</v>
      </c>
      <c r="D265" s="19">
        <v>127328.95</v>
      </c>
    </row>
    <row r="266" spans="1:4" x14ac:dyDescent="0.25">
      <c r="A266" s="6" t="s">
        <v>524</v>
      </c>
      <c r="B266" s="6" t="s">
        <v>525</v>
      </c>
      <c r="C266" s="7">
        <v>2231276.7999999998</v>
      </c>
      <c r="D266" s="19">
        <v>442544.31</v>
      </c>
    </row>
    <row r="267" spans="1:4" x14ac:dyDescent="0.25">
      <c r="A267" s="6" t="s">
        <v>526</v>
      </c>
      <c r="B267" s="6" t="s">
        <v>527</v>
      </c>
      <c r="C267" s="7">
        <v>271117.7</v>
      </c>
      <c r="D267" s="19">
        <v>58212.55</v>
      </c>
    </row>
    <row r="268" spans="1:4" x14ac:dyDescent="0.25">
      <c r="A268" s="6" t="s">
        <v>528</v>
      </c>
      <c r="B268" s="6" t="s">
        <v>529</v>
      </c>
      <c r="C268" s="7">
        <v>1646624.8</v>
      </c>
      <c r="D268" s="19">
        <v>186303.59</v>
      </c>
    </row>
    <row r="269" spans="1:4" x14ac:dyDescent="0.25">
      <c r="A269" s="6" t="s">
        <v>530</v>
      </c>
      <c r="B269" s="6" t="s">
        <v>531</v>
      </c>
      <c r="C269" s="7">
        <v>799123.2</v>
      </c>
      <c r="D269" s="19">
        <v>122932.23</v>
      </c>
    </row>
    <row r="270" spans="1:4" x14ac:dyDescent="0.25">
      <c r="A270" s="6" t="s">
        <v>532</v>
      </c>
      <c r="B270" s="6" t="s">
        <v>533</v>
      </c>
      <c r="C270" s="7">
        <v>1715958.6</v>
      </c>
      <c r="D270" s="19">
        <v>399632.35</v>
      </c>
    </row>
    <row r="271" spans="1:4" x14ac:dyDescent="0.25">
      <c r="A271" s="6" t="s">
        <v>534</v>
      </c>
      <c r="B271" s="6" t="s">
        <v>535</v>
      </c>
      <c r="C271" s="7">
        <v>2072000.6</v>
      </c>
      <c r="D271" s="19">
        <v>490204.74</v>
      </c>
    </row>
    <row r="272" spans="1:4" x14ac:dyDescent="0.25">
      <c r="A272" s="6" t="s">
        <v>536</v>
      </c>
      <c r="B272" s="6" t="s">
        <v>537</v>
      </c>
      <c r="C272" s="7">
        <v>123439.6</v>
      </c>
      <c r="D272" s="19">
        <v>14303.99</v>
      </c>
    </row>
    <row r="273" spans="1:4" x14ac:dyDescent="0.25">
      <c r="A273" s="6" t="s">
        <v>538</v>
      </c>
      <c r="B273" s="6" t="s">
        <v>539</v>
      </c>
      <c r="C273" s="7">
        <v>193522.1</v>
      </c>
      <c r="D273" s="19">
        <v>59443.63</v>
      </c>
    </row>
    <row r="274" spans="1:4" x14ac:dyDescent="0.25">
      <c r="A274" s="6" t="s">
        <v>540</v>
      </c>
      <c r="B274" s="6" t="s">
        <v>541</v>
      </c>
      <c r="C274" s="7">
        <v>1003526.3</v>
      </c>
      <c r="D274" s="19">
        <v>240881.52</v>
      </c>
    </row>
    <row r="275" spans="1:4" x14ac:dyDescent="0.25">
      <c r="A275" s="6" t="s">
        <v>542</v>
      </c>
      <c r="B275" s="6" t="s">
        <v>543</v>
      </c>
      <c r="C275" s="7">
        <v>669388.9</v>
      </c>
      <c r="D275" s="19">
        <v>64133.46</v>
      </c>
    </row>
    <row r="276" spans="1:4" x14ac:dyDescent="0.25">
      <c r="A276" s="6" t="s">
        <v>544</v>
      </c>
      <c r="B276" s="6" t="s">
        <v>545</v>
      </c>
      <c r="C276" s="7">
        <v>1196904.7</v>
      </c>
      <c r="D276" s="19">
        <v>154998.96</v>
      </c>
    </row>
    <row r="277" spans="1:4" x14ac:dyDescent="0.25">
      <c r="A277" s="6" t="s">
        <v>546</v>
      </c>
      <c r="B277" s="6" t="s">
        <v>547</v>
      </c>
      <c r="C277" s="7">
        <v>1710232</v>
      </c>
      <c r="D277" s="19">
        <v>376476.3</v>
      </c>
    </row>
    <row r="278" spans="1:4" x14ac:dyDescent="0.25">
      <c r="A278" s="6" t="s">
        <v>548</v>
      </c>
      <c r="B278" s="6" t="s">
        <v>549</v>
      </c>
      <c r="C278" s="7">
        <v>1409034.4</v>
      </c>
      <c r="D278" s="19">
        <v>192693.49</v>
      </c>
    </row>
    <row r="279" spans="1:4" x14ac:dyDescent="0.25">
      <c r="A279" s="6" t="s">
        <v>550</v>
      </c>
      <c r="B279" s="6" t="s">
        <v>551</v>
      </c>
      <c r="C279" s="7">
        <v>501575.9</v>
      </c>
      <c r="D279" s="19">
        <v>74509.710000000006</v>
      </c>
    </row>
    <row r="280" spans="1:4" x14ac:dyDescent="0.25">
      <c r="A280" s="6" t="s">
        <v>552</v>
      </c>
      <c r="B280" s="6" t="s">
        <v>553</v>
      </c>
      <c r="C280" s="7">
        <v>2298446.2999999998</v>
      </c>
      <c r="D280" s="19">
        <v>475959.37</v>
      </c>
    </row>
    <row r="281" spans="1:4" x14ac:dyDescent="0.25">
      <c r="A281" s="6" t="s">
        <v>554</v>
      </c>
      <c r="B281" s="6" t="s">
        <v>555</v>
      </c>
      <c r="C281" s="7">
        <v>325326.5</v>
      </c>
      <c r="D281" s="19">
        <v>41153.279999999999</v>
      </c>
    </row>
    <row r="282" spans="1:4" x14ac:dyDescent="0.25">
      <c r="A282" s="6" t="s">
        <v>556</v>
      </c>
      <c r="B282" s="6" t="s">
        <v>557</v>
      </c>
      <c r="C282" s="7">
        <v>3257321.5</v>
      </c>
      <c r="D282" s="19">
        <v>728389.6</v>
      </c>
    </row>
    <row r="283" spans="1:4" x14ac:dyDescent="0.25">
      <c r="A283" s="6" t="s">
        <v>558</v>
      </c>
      <c r="B283" s="6" t="s">
        <v>559</v>
      </c>
      <c r="C283" s="7">
        <v>6940045.5</v>
      </c>
      <c r="D283" s="19">
        <v>2326156.89</v>
      </c>
    </row>
    <row r="284" spans="1:4" x14ac:dyDescent="0.25">
      <c r="A284" s="6" t="s">
        <v>560</v>
      </c>
      <c r="B284" s="6" t="s">
        <v>561</v>
      </c>
      <c r="C284" s="7">
        <v>902677.6</v>
      </c>
      <c r="D284" s="19">
        <v>156230.04</v>
      </c>
    </row>
    <row r="285" spans="1:4" x14ac:dyDescent="0.25">
      <c r="A285" s="6" t="s">
        <v>562</v>
      </c>
      <c r="B285" s="6" t="s">
        <v>563</v>
      </c>
      <c r="C285" s="7">
        <v>366294.6</v>
      </c>
      <c r="D285" s="19">
        <v>133601.60000000001</v>
      </c>
    </row>
    <row r="286" spans="1:4" x14ac:dyDescent="0.25">
      <c r="A286" s="6" t="s">
        <v>564</v>
      </c>
      <c r="B286" s="6" t="s">
        <v>565</v>
      </c>
      <c r="C286" s="7">
        <v>120986.8</v>
      </c>
      <c r="D286" s="19">
        <v>15593.69</v>
      </c>
    </row>
    <row r="287" spans="1:4" x14ac:dyDescent="0.25">
      <c r="A287" s="6" t="s">
        <v>566</v>
      </c>
      <c r="B287" s="6" t="s">
        <v>567</v>
      </c>
      <c r="C287" s="7">
        <v>352024</v>
      </c>
      <c r="D287" s="19">
        <v>42736.1</v>
      </c>
    </row>
    <row r="288" spans="1:4" x14ac:dyDescent="0.25">
      <c r="A288" s="6" t="s">
        <v>568</v>
      </c>
      <c r="B288" s="6" t="s">
        <v>569</v>
      </c>
      <c r="C288" s="7">
        <v>240653.3</v>
      </c>
      <c r="D288" s="19">
        <v>58447.040000000001</v>
      </c>
    </row>
    <row r="289" spans="1:4" x14ac:dyDescent="0.25">
      <c r="A289" s="6" t="s">
        <v>570</v>
      </c>
      <c r="B289" s="6" t="s">
        <v>571</v>
      </c>
      <c r="C289" s="7">
        <v>1072509.5</v>
      </c>
      <c r="D289" s="19">
        <v>184603.53</v>
      </c>
    </row>
    <row r="290" spans="1:4" x14ac:dyDescent="0.25">
      <c r="A290" s="6" t="s">
        <v>572</v>
      </c>
      <c r="B290" s="6" t="s">
        <v>573</v>
      </c>
      <c r="C290" s="7">
        <v>692923.9</v>
      </c>
      <c r="D290" s="19">
        <v>214677.08</v>
      </c>
    </row>
    <row r="291" spans="1:4" x14ac:dyDescent="0.25">
      <c r="A291" s="6" t="s">
        <v>574</v>
      </c>
      <c r="B291" s="6" t="s">
        <v>575</v>
      </c>
      <c r="C291" s="7">
        <v>740851.4</v>
      </c>
      <c r="D291" s="19">
        <v>185482.87</v>
      </c>
    </row>
    <row r="292" spans="1:4" x14ac:dyDescent="0.25">
      <c r="A292" s="6" t="s">
        <v>576</v>
      </c>
      <c r="B292" s="6" t="s">
        <v>577</v>
      </c>
      <c r="C292" s="7">
        <v>127452.7</v>
      </c>
      <c r="D292" s="19">
        <v>17352.38</v>
      </c>
    </row>
    <row r="293" spans="1:4" x14ac:dyDescent="0.25">
      <c r="A293" s="6" t="s">
        <v>578</v>
      </c>
      <c r="B293" s="6" t="s">
        <v>579</v>
      </c>
      <c r="C293" s="7">
        <v>201081</v>
      </c>
      <c r="D293" s="19">
        <v>34763.379999999997</v>
      </c>
    </row>
    <row r="294" spans="1:4" x14ac:dyDescent="0.25">
      <c r="A294" s="6" t="s">
        <v>580</v>
      </c>
      <c r="B294" s="6" t="s">
        <v>581</v>
      </c>
      <c r="C294" s="7">
        <v>283066.90000000002</v>
      </c>
      <c r="D294" s="19">
        <v>66537</v>
      </c>
    </row>
    <row r="295" spans="1:4" x14ac:dyDescent="0.25">
      <c r="A295" s="6" t="s">
        <v>582</v>
      </c>
      <c r="B295" s="6" t="s">
        <v>583</v>
      </c>
      <c r="C295" s="7">
        <v>231275.2</v>
      </c>
      <c r="D295" s="19">
        <v>57157.33</v>
      </c>
    </row>
    <row r="296" spans="1:4" x14ac:dyDescent="0.25">
      <c r="A296" s="6" t="s">
        <v>584</v>
      </c>
      <c r="B296" s="6" t="s">
        <v>585</v>
      </c>
      <c r="C296" s="7">
        <v>1200080</v>
      </c>
      <c r="D296" s="19">
        <v>248854.23</v>
      </c>
    </row>
    <row r="297" spans="1:4" x14ac:dyDescent="0.25">
      <c r="A297" s="6" t="s">
        <v>586</v>
      </c>
      <c r="B297" s="6" t="s">
        <v>587</v>
      </c>
      <c r="C297" s="7">
        <v>596969.80000000005</v>
      </c>
      <c r="D297" s="19">
        <v>82716.92</v>
      </c>
    </row>
    <row r="298" spans="1:4" x14ac:dyDescent="0.25">
      <c r="A298" s="6" t="s">
        <v>588</v>
      </c>
      <c r="B298" s="6" t="s">
        <v>589</v>
      </c>
      <c r="C298" s="7">
        <v>830625.8</v>
      </c>
      <c r="D298" s="19">
        <v>937556.13</v>
      </c>
    </row>
    <row r="299" spans="1:4" x14ac:dyDescent="0.25">
      <c r="A299" s="6" t="s">
        <v>590</v>
      </c>
      <c r="B299" s="6" t="s">
        <v>591</v>
      </c>
      <c r="C299" s="7">
        <v>769949.2</v>
      </c>
      <c r="D299" s="19">
        <v>411767.29</v>
      </c>
    </row>
    <row r="300" spans="1:4" x14ac:dyDescent="0.25">
      <c r="A300" s="6" t="s">
        <v>592</v>
      </c>
      <c r="B300" s="6" t="s">
        <v>593</v>
      </c>
      <c r="C300" s="7">
        <v>1135488</v>
      </c>
      <c r="D300" s="19">
        <v>545955.12</v>
      </c>
    </row>
    <row r="301" spans="1:4" x14ac:dyDescent="0.25">
      <c r="A301" s="6" t="s">
        <v>594</v>
      </c>
      <c r="B301" s="6" t="s">
        <v>595</v>
      </c>
      <c r="C301" s="7">
        <v>197668.8</v>
      </c>
      <c r="D301" s="19">
        <v>52174.39</v>
      </c>
    </row>
    <row r="302" spans="1:4" x14ac:dyDescent="0.25">
      <c r="A302" s="6" t="s">
        <v>596</v>
      </c>
      <c r="B302" s="6" t="s">
        <v>597</v>
      </c>
      <c r="C302" s="7">
        <v>862429.4</v>
      </c>
      <c r="D302" s="19">
        <v>146791.76</v>
      </c>
    </row>
    <row r="303" spans="1:4" x14ac:dyDescent="0.25">
      <c r="A303" s="6" t="s">
        <v>598</v>
      </c>
      <c r="B303" s="6" t="s">
        <v>599</v>
      </c>
      <c r="C303" s="7">
        <v>1983723.2</v>
      </c>
      <c r="D303" s="19">
        <v>733431.17</v>
      </c>
    </row>
    <row r="304" spans="1:4" x14ac:dyDescent="0.25">
      <c r="A304" s="6" t="s">
        <v>600</v>
      </c>
      <c r="B304" s="6" t="s">
        <v>601</v>
      </c>
      <c r="C304" s="7">
        <v>279183.7</v>
      </c>
      <c r="D304" s="19">
        <v>62316.15</v>
      </c>
    </row>
    <row r="305" spans="1:4" x14ac:dyDescent="0.25">
      <c r="A305" s="6" t="s">
        <v>602</v>
      </c>
      <c r="B305" s="6" t="s">
        <v>603</v>
      </c>
      <c r="C305" s="7">
        <v>1727459.4</v>
      </c>
      <c r="D305" s="19">
        <v>390663.04</v>
      </c>
    </row>
    <row r="306" spans="1:4" x14ac:dyDescent="0.25">
      <c r="A306" s="6" t="s">
        <v>604</v>
      </c>
      <c r="B306" s="6" t="s">
        <v>605</v>
      </c>
      <c r="C306" s="7">
        <v>301165.2</v>
      </c>
      <c r="D306" s="19">
        <v>88227.47</v>
      </c>
    </row>
    <row r="307" spans="1:4" x14ac:dyDescent="0.25">
      <c r="A307" s="6" t="s">
        <v>606</v>
      </c>
      <c r="B307" s="6" t="s">
        <v>607</v>
      </c>
      <c r="C307" s="7">
        <v>1350855.7</v>
      </c>
      <c r="D307" s="19">
        <v>266089.37</v>
      </c>
    </row>
    <row r="308" spans="1:4" x14ac:dyDescent="0.25">
      <c r="A308" s="6" t="s">
        <v>608</v>
      </c>
      <c r="B308" s="6" t="s">
        <v>609</v>
      </c>
      <c r="C308" s="7">
        <v>268438.59999999998</v>
      </c>
      <c r="D308" s="19">
        <v>63840.34</v>
      </c>
    </row>
    <row r="309" spans="1:4" x14ac:dyDescent="0.25">
      <c r="A309" s="6" t="s">
        <v>610</v>
      </c>
      <c r="B309" s="6" t="s">
        <v>611</v>
      </c>
      <c r="C309" s="7">
        <v>292732.3</v>
      </c>
      <c r="D309" s="19">
        <v>43087.839999999997</v>
      </c>
    </row>
    <row r="310" spans="1:4" x14ac:dyDescent="0.25">
      <c r="A310" s="6" t="s">
        <v>612</v>
      </c>
      <c r="B310" s="6" t="s">
        <v>613</v>
      </c>
      <c r="C310" s="7">
        <v>289202.40000000002</v>
      </c>
      <c r="D310" s="19">
        <v>248209.38</v>
      </c>
    </row>
    <row r="311" spans="1:4" x14ac:dyDescent="0.25">
      <c r="A311" s="6" t="s">
        <v>614</v>
      </c>
      <c r="B311" s="6" t="s">
        <v>615</v>
      </c>
      <c r="C311" s="7">
        <v>1172321.3999999999</v>
      </c>
      <c r="D311" s="19">
        <v>208169.94</v>
      </c>
    </row>
    <row r="312" spans="1:4" x14ac:dyDescent="0.25">
      <c r="A312" s="6" t="s">
        <v>616</v>
      </c>
      <c r="B312" s="6" t="s">
        <v>617</v>
      </c>
      <c r="C312" s="7">
        <v>1549978.4</v>
      </c>
      <c r="D312" s="19">
        <v>587049.78</v>
      </c>
    </row>
    <row r="313" spans="1:4" x14ac:dyDescent="0.25">
      <c r="A313" s="6" t="s">
        <v>618</v>
      </c>
      <c r="B313" s="6" t="s">
        <v>619</v>
      </c>
      <c r="C313" s="7">
        <v>502938.5</v>
      </c>
      <c r="D313" s="19">
        <v>184427.66</v>
      </c>
    </row>
    <row r="314" spans="1:4" x14ac:dyDescent="0.25">
      <c r="A314" s="6" t="s">
        <v>620</v>
      </c>
      <c r="B314" s="6" t="s">
        <v>621</v>
      </c>
      <c r="C314" s="7">
        <v>2195170.1</v>
      </c>
      <c r="D314" s="19">
        <v>683132.72</v>
      </c>
    </row>
    <row r="315" spans="1:4" x14ac:dyDescent="0.25">
      <c r="A315" s="6" t="s">
        <v>622</v>
      </c>
      <c r="B315" s="6" t="s">
        <v>623</v>
      </c>
      <c r="C315" s="7">
        <v>1331783</v>
      </c>
      <c r="D315" s="19">
        <v>501870.69</v>
      </c>
    </row>
    <row r="316" spans="1:4" x14ac:dyDescent="0.25">
      <c r="A316" s="6" t="s">
        <v>624</v>
      </c>
      <c r="B316" s="6" t="s">
        <v>625</v>
      </c>
      <c r="C316" s="7">
        <v>149249.20000000001</v>
      </c>
      <c r="D316" s="19">
        <v>31949.48</v>
      </c>
    </row>
    <row r="317" spans="1:4" x14ac:dyDescent="0.25">
      <c r="A317" s="6" t="s">
        <v>626</v>
      </c>
      <c r="B317" s="6" t="s">
        <v>627</v>
      </c>
      <c r="C317" s="7">
        <v>2302506.9</v>
      </c>
      <c r="D317" s="19">
        <v>726161.93</v>
      </c>
    </row>
    <row r="318" spans="1:4" x14ac:dyDescent="0.25">
      <c r="A318" s="6" t="s">
        <v>628</v>
      </c>
      <c r="B318" s="6" t="s">
        <v>629</v>
      </c>
      <c r="C318" s="7">
        <v>317178.7</v>
      </c>
      <c r="D318" s="19">
        <v>45667.24</v>
      </c>
    </row>
    <row r="319" spans="1:4" x14ac:dyDescent="0.25">
      <c r="A319" s="6" t="s">
        <v>630</v>
      </c>
      <c r="B319" s="6" t="s">
        <v>631</v>
      </c>
      <c r="C319" s="7">
        <v>338688.8</v>
      </c>
      <c r="D319" s="19">
        <v>91510.36</v>
      </c>
    </row>
    <row r="320" spans="1:4" x14ac:dyDescent="0.25">
      <c r="A320" s="6" t="s">
        <v>632</v>
      </c>
      <c r="B320" s="6" t="s">
        <v>633</v>
      </c>
      <c r="C320" s="7">
        <v>546470.19999999995</v>
      </c>
      <c r="D320" s="19">
        <v>99307.199999999997</v>
      </c>
    </row>
    <row r="321" spans="1:4" x14ac:dyDescent="0.25">
      <c r="A321" s="6" t="s">
        <v>634</v>
      </c>
      <c r="B321" s="6" t="s">
        <v>635</v>
      </c>
      <c r="C321" s="7">
        <v>375560.9</v>
      </c>
      <c r="D321" s="19">
        <v>40625.67</v>
      </c>
    </row>
    <row r="322" spans="1:4" x14ac:dyDescent="0.25">
      <c r="A322" s="6" t="s">
        <v>636</v>
      </c>
      <c r="B322" s="6" t="s">
        <v>637</v>
      </c>
      <c r="C322" s="7">
        <v>470073.7</v>
      </c>
      <c r="D322" s="19">
        <v>72633.78</v>
      </c>
    </row>
    <row r="323" spans="1:4" x14ac:dyDescent="0.25">
      <c r="A323" s="6" t="s">
        <v>638</v>
      </c>
      <c r="B323" s="6" t="s">
        <v>639</v>
      </c>
      <c r="C323" s="7">
        <v>4277211</v>
      </c>
      <c r="D323" s="19">
        <v>2833596.76</v>
      </c>
    </row>
    <row r="324" spans="1:4" x14ac:dyDescent="0.25">
      <c r="A324" s="6" t="s">
        <v>640</v>
      </c>
      <c r="B324" s="6" t="s">
        <v>641</v>
      </c>
      <c r="C324" s="7">
        <v>399687.7</v>
      </c>
      <c r="D324" s="19">
        <v>62961</v>
      </c>
    </row>
    <row r="325" spans="1:4" x14ac:dyDescent="0.25">
      <c r="A325" s="6" t="s">
        <v>642</v>
      </c>
      <c r="B325" s="6" t="s">
        <v>643</v>
      </c>
      <c r="C325" s="7">
        <v>258035.6</v>
      </c>
      <c r="D325" s="19">
        <v>39160.1</v>
      </c>
    </row>
    <row r="326" spans="1:4" x14ac:dyDescent="0.25">
      <c r="A326" s="6" t="s">
        <v>644</v>
      </c>
      <c r="B326" s="6" t="s">
        <v>645</v>
      </c>
      <c r="C326" s="7">
        <v>279694.59999999998</v>
      </c>
      <c r="D326" s="19">
        <v>42208.49</v>
      </c>
    </row>
    <row r="327" spans="1:4" x14ac:dyDescent="0.25">
      <c r="A327" s="6" t="s">
        <v>646</v>
      </c>
      <c r="B327" s="6" t="s">
        <v>647</v>
      </c>
      <c r="C327" s="7">
        <v>335492</v>
      </c>
      <c r="D327" s="19">
        <v>46312.1</v>
      </c>
    </row>
    <row r="328" spans="1:4" x14ac:dyDescent="0.25">
      <c r="A328" s="6" t="s">
        <v>648</v>
      </c>
      <c r="B328" s="6" t="s">
        <v>649</v>
      </c>
      <c r="C328" s="7">
        <v>722432.3</v>
      </c>
      <c r="D328" s="19">
        <v>122990.86</v>
      </c>
    </row>
    <row r="329" spans="1:4" x14ac:dyDescent="0.25">
      <c r="A329" s="6" t="s">
        <v>650</v>
      </c>
      <c r="B329" s="6" t="s">
        <v>651</v>
      </c>
      <c r="C329" s="7">
        <v>7251914.2000000002</v>
      </c>
      <c r="D329" s="19">
        <v>2783181.06</v>
      </c>
    </row>
    <row r="330" spans="1:4" x14ac:dyDescent="0.25">
      <c r="A330" s="6" t="s">
        <v>652</v>
      </c>
      <c r="B330" s="6" t="s">
        <v>653</v>
      </c>
      <c r="C330" s="7">
        <v>4424769.5999999996</v>
      </c>
      <c r="D330" s="19">
        <v>633713.61</v>
      </c>
    </row>
    <row r="331" spans="1:4" x14ac:dyDescent="0.25">
      <c r="A331" s="6" t="s">
        <v>654</v>
      </c>
      <c r="B331" s="6" t="s">
        <v>655</v>
      </c>
      <c r="C331" s="7">
        <v>1777096.4</v>
      </c>
      <c r="D331" s="19">
        <v>300970</v>
      </c>
    </row>
    <row r="332" spans="1:4" x14ac:dyDescent="0.25">
      <c r="A332" s="6" t="s">
        <v>656</v>
      </c>
      <c r="B332" s="6" t="s">
        <v>657</v>
      </c>
      <c r="C332" s="7">
        <v>2314176.2999999998</v>
      </c>
      <c r="D332" s="19">
        <v>888254.26</v>
      </c>
    </row>
    <row r="333" spans="1:4" x14ac:dyDescent="0.25">
      <c r="A333" s="6" t="s">
        <v>658</v>
      </c>
      <c r="B333" s="6" t="s">
        <v>659</v>
      </c>
      <c r="C333" s="7">
        <v>483883.2</v>
      </c>
      <c r="D333" s="19">
        <v>70816.47</v>
      </c>
    </row>
    <row r="334" spans="1:4" x14ac:dyDescent="0.25">
      <c r="A334" s="6" t="s">
        <v>660</v>
      </c>
      <c r="B334" s="6" t="s">
        <v>661</v>
      </c>
      <c r="C334" s="7">
        <v>440475.4</v>
      </c>
      <c r="D334" s="19">
        <v>71813.06</v>
      </c>
    </row>
    <row r="335" spans="1:4" x14ac:dyDescent="0.25">
      <c r="A335" s="6" t="s">
        <v>662</v>
      </c>
      <c r="B335" s="6" t="s">
        <v>663</v>
      </c>
      <c r="C335" s="7">
        <v>1296788.8</v>
      </c>
      <c r="D335" s="19">
        <v>248092.14</v>
      </c>
    </row>
    <row r="336" spans="1:4" x14ac:dyDescent="0.25">
      <c r="A336" s="6" t="s">
        <v>664</v>
      </c>
      <c r="B336" s="6" t="s">
        <v>665</v>
      </c>
      <c r="C336" s="7">
        <v>404479.9</v>
      </c>
      <c r="D336" s="19">
        <v>51177.8</v>
      </c>
    </row>
    <row r="337" spans="1:4" x14ac:dyDescent="0.25">
      <c r="A337" s="6" t="s">
        <v>666</v>
      </c>
      <c r="B337" s="6" t="s">
        <v>667</v>
      </c>
      <c r="C337" s="7">
        <v>130192.3</v>
      </c>
      <c r="D337" s="19">
        <v>20107.66</v>
      </c>
    </row>
    <row r="338" spans="1:4" x14ac:dyDescent="0.25">
      <c r="A338" s="6" t="s">
        <v>668</v>
      </c>
      <c r="B338" s="6" t="s">
        <v>669</v>
      </c>
      <c r="C338" s="7">
        <v>519219.5</v>
      </c>
      <c r="D338" s="19">
        <v>153943.75</v>
      </c>
    </row>
    <row r="339" spans="1:4" x14ac:dyDescent="0.25">
      <c r="A339" s="6" t="s">
        <v>670</v>
      </c>
      <c r="B339" s="6" t="s">
        <v>671</v>
      </c>
      <c r="C339" s="7">
        <v>7253329</v>
      </c>
      <c r="D339" s="19">
        <v>2705564.33</v>
      </c>
    </row>
    <row r="340" spans="1:4" x14ac:dyDescent="0.25">
      <c r="A340" s="6" t="s">
        <v>672</v>
      </c>
      <c r="B340" s="6" t="s">
        <v>673</v>
      </c>
      <c r="C340" s="7">
        <v>298289.3</v>
      </c>
      <c r="D340" s="19">
        <v>53346.84</v>
      </c>
    </row>
    <row r="341" spans="1:4" x14ac:dyDescent="0.25">
      <c r="A341" s="6" t="s">
        <v>674</v>
      </c>
      <c r="B341" s="6" t="s">
        <v>675</v>
      </c>
      <c r="C341" s="7">
        <v>608675.9</v>
      </c>
      <c r="D341" s="19">
        <v>99541.69</v>
      </c>
    </row>
    <row r="342" spans="1:4" x14ac:dyDescent="0.25">
      <c r="A342" s="6" t="s">
        <v>676</v>
      </c>
      <c r="B342" s="6" t="s">
        <v>677</v>
      </c>
      <c r="C342" s="7">
        <v>2397357.5</v>
      </c>
      <c r="D342" s="19">
        <v>282152.03999999998</v>
      </c>
    </row>
    <row r="343" spans="1:4" x14ac:dyDescent="0.25">
      <c r="A343" s="6" t="s">
        <v>678</v>
      </c>
      <c r="B343" s="6" t="s">
        <v>679</v>
      </c>
      <c r="C343" s="7">
        <v>754930.5</v>
      </c>
      <c r="D343" s="19">
        <v>629434.14</v>
      </c>
    </row>
    <row r="344" spans="1:4" x14ac:dyDescent="0.25">
      <c r="A344" s="6" t="s">
        <v>680</v>
      </c>
      <c r="B344" s="6" t="s">
        <v>681</v>
      </c>
      <c r="C344" s="7">
        <v>543870.1</v>
      </c>
      <c r="D344" s="19">
        <v>235429.59</v>
      </c>
    </row>
    <row r="345" spans="1:4" x14ac:dyDescent="0.25">
      <c r="A345" s="6" t="s">
        <v>682</v>
      </c>
      <c r="B345" s="6" t="s">
        <v>683</v>
      </c>
      <c r="C345" s="7">
        <v>442794.7</v>
      </c>
      <c r="D345" s="19">
        <v>98486.48</v>
      </c>
    </row>
    <row r="346" spans="1:4" x14ac:dyDescent="0.25">
      <c r="A346" s="6" t="s">
        <v>684</v>
      </c>
      <c r="B346" s="6" t="s">
        <v>685</v>
      </c>
      <c r="C346" s="7">
        <v>135542.1</v>
      </c>
      <c r="D346" s="19">
        <v>13835.01</v>
      </c>
    </row>
    <row r="347" spans="1:4" x14ac:dyDescent="0.25">
      <c r="A347" s="6" t="s">
        <v>686</v>
      </c>
      <c r="B347" s="6" t="s">
        <v>687</v>
      </c>
      <c r="C347" s="7">
        <v>369137.5</v>
      </c>
      <c r="D347" s="19">
        <v>195566.01</v>
      </c>
    </row>
    <row r="348" spans="1:4" x14ac:dyDescent="0.25">
      <c r="A348" s="6" t="s">
        <v>688</v>
      </c>
      <c r="B348" s="6" t="s">
        <v>689</v>
      </c>
      <c r="C348" s="7">
        <v>432731.2</v>
      </c>
      <c r="D348" s="19">
        <v>113318.08</v>
      </c>
    </row>
    <row r="349" spans="1:4" x14ac:dyDescent="0.25">
      <c r="A349" s="6" t="s">
        <v>690</v>
      </c>
      <c r="B349" s="6" t="s">
        <v>691</v>
      </c>
      <c r="C349" s="7">
        <v>659544.5</v>
      </c>
      <c r="D349" s="19">
        <v>156992.14000000001</v>
      </c>
    </row>
    <row r="350" spans="1:4" x14ac:dyDescent="0.25">
      <c r="A350" s="6" t="s">
        <v>692</v>
      </c>
      <c r="B350" s="6" t="s">
        <v>693</v>
      </c>
      <c r="C350" s="7">
        <v>754957.3</v>
      </c>
      <c r="D350" s="19">
        <v>238712.47</v>
      </c>
    </row>
    <row r="351" spans="1:4" x14ac:dyDescent="0.25">
      <c r="A351" s="6" t="s">
        <v>694</v>
      </c>
      <c r="B351" s="6" t="s">
        <v>695</v>
      </c>
      <c r="C351" s="7">
        <v>300404.90000000002</v>
      </c>
      <c r="D351" s="19">
        <v>84475.61</v>
      </c>
    </row>
    <row r="352" spans="1:4" x14ac:dyDescent="0.25">
      <c r="A352" s="6" t="s">
        <v>696</v>
      </c>
      <c r="B352" s="6" t="s">
        <v>697</v>
      </c>
      <c r="C352" s="7">
        <v>1217973.2</v>
      </c>
      <c r="D352" s="19">
        <v>210280.36</v>
      </c>
    </row>
    <row r="353" spans="1:4" x14ac:dyDescent="0.25">
      <c r="A353" s="6" t="s">
        <v>698</v>
      </c>
      <c r="B353" s="6" t="s">
        <v>699</v>
      </c>
      <c r="C353" s="7">
        <v>2125547.6</v>
      </c>
      <c r="D353" s="19">
        <v>489618.51</v>
      </c>
    </row>
    <row r="354" spans="1:4" x14ac:dyDescent="0.25">
      <c r="A354" s="6" t="s">
        <v>700</v>
      </c>
      <c r="B354" s="6" t="s">
        <v>701</v>
      </c>
      <c r="C354" s="7">
        <v>514095</v>
      </c>
      <c r="D354" s="19">
        <v>115311.26</v>
      </c>
    </row>
    <row r="355" spans="1:4" x14ac:dyDescent="0.25">
      <c r="A355" s="6" t="s">
        <v>702</v>
      </c>
      <c r="B355" s="6" t="s">
        <v>703</v>
      </c>
      <c r="C355" s="7">
        <v>534108.4</v>
      </c>
      <c r="D355" s="19">
        <v>1066643.76</v>
      </c>
    </row>
    <row r="356" spans="1:4" x14ac:dyDescent="0.25">
      <c r="A356" s="6" t="s">
        <v>704</v>
      </c>
      <c r="B356" s="6" t="s">
        <v>705</v>
      </c>
      <c r="C356" s="7">
        <v>712265.8</v>
      </c>
      <c r="D356" s="19">
        <v>165316.59</v>
      </c>
    </row>
    <row r="357" spans="1:4" x14ac:dyDescent="0.25">
      <c r="A357" s="6" t="s">
        <v>706</v>
      </c>
      <c r="B357" s="6" t="s">
        <v>707</v>
      </c>
      <c r="C357" s="7">
        <v>1397215</v>
      </c>
      <c r="D357" s="19">
        <v>206704.36</v>
      </c>
    </row>
    <row r="358" spans="1:4" x14ac:dyDescent="0.25">
      <c r="A358" s="6" t="s">
        <v>708</v>
      </c>
      <c r="B358" s="6" t="s">
        <v>709</v>
      </c>
      <c r="C358" s="7">
        <v>526061</v>
      </c>
      <c r="D358" s="19">
        <v>126215.12</v>
      </c>
    </row>
    <row r="359" spans="1:4" x14ac:dyDescent="0.25">
      <c r="A359" s="6" t="s">
        <v>710</v>
      </c>
      <c r="B359" s="6" t="s">
        <v>711</v>
      </c>
      <c r="C359" s="7">
        <v>302253.3</v>
      </c>
      <c r="D359" s="19">
        <v>30249.42</v>
      </c>
    </row>
    <row r="360" spans="1:4" x14ac:dyDescent="0.25">
      <c r="A360" s="6" t="s">
        <v>712</v>
      </c>
      <c r="B360" s="6" t="s">
        <v>713</v>
      </c>
      <c r="C360" s="7">
        <v>334029.3</v>
      </c>
      <c r="D360" s="19">
        <v>42618.85</v>
      </c>
    </row>
    <row r="361" spans="1:4" x14ac:dyDescent="0.25">
      <c r="A361" s="6" t="s">
        <v>714</v>
      </c>
      <c r="B361" s="6" t="s">
        <v>715</v>
      </c>
      <c r="C361" s="7">
        <v>390930.1</v>
      </c>
      <c r="D361" s="19">
        <v>121173.55</v>
      </c>
    </row>
    <row r="362" spans="1:4" x14ac:dyDescent="0.25">
      <c r="A362" s="6" t="s">
        <v>716</v>
      </c>
      <c r="B362" s="6" t="s">
        <v>717</v>
      </c>
      <c r="C362" s="7">
        <v>358514.9</v>
      </c>
      <c r="D362" s="19">
        <v>44670.65</v>
      </c>
    </row>
    <row r="363" spans="1:4" x14ac:dyDescent="0.25">
      <c r="A363" s="6" t="s">
        <v>718</v>
      </c>
      <c r="B363" s="6" t="s">
        <v>719</v>
      </c>
      <c r="C363" s="7">
        <v>510173.8</v>
      </c>
      <c r="D363" s="19">
        <v>114314.67</v>
      </c>
    </row>
    <row r="364" spans="1:4" x14ac:dyDescent="0.25">
      <c r="A364" s="6" t="s">
        <v>720</v>
      </c>
      <c r="B364" s="6" t="s">
        <v>721</v>
      </c>
      <c r="C364" s="7">
        <v>252509.9</v>
      </c>
      <c r="D364" s="19">
        <v>53815.83</v>
      </c>
    </row>
    <row r="365" spans="1:4" x14ac:dyDescent="0.25">
      <c r="A365" s="6" t="s">
        <v>722</v>
      </c>
      <c r="B365" s="6" t="s">
        <v>723</v>
      </c>
      <c r="C365" s="7">
        <v>968763.9</v>
      </c>
      <c r="D365" s="19">
        <v>221184.22</v>
      </c>
    </row>
    <row r="366" spans="1:4" x14ac:dyDescent="0.25">
      <c r="A366" s="6" t="s">
        <v>724</v>
      </c>
      <c r="B366" s="6" t="s">
        <v>725</v>
      </c>
      <c r="C366" s="7">
        <v>349459.1</v>
      </c>
      <c r="D366" s="19">
        <v>51060.55</v>
      </c>
    </row>
    <row r="367" spans="1:4" x14ac:dyDescent="0.25">
      <c r="A367" s="6" t="s">
        <v>726</v>
      </c>
      <c r="B367" s="6" t="s">
        <v>727</v>
      </c>
      <c r="C367" s="7">
        <v>285303.8</v>
      </c>
      <c r="D367" s="19">
        <v>83654.89</v>
      </c>
    </row>
    <row r="368" spans="1:4" x14ac:dyDescent="0.25">
      <c r="A368" s="6" t="s">
        <v>728</v>
      </c>
      <c r="B368" s="6" t="s">
        <v>729</v>
      </c>
      <c r="C368" s="7">
        <v>436824.8</v>
      </c>
      <c r="D368" s="19">
        <v>150778.10999999999</v>
      </c>
    </row>
    <row r="369" spans="1:4" x14ac:dyDescent="0.25">
      <c r="A369" s="6" t="s">
        <v>730</v>
      </c>
      <c r="B369" s="6" t="s">
        <v>731</v>
      </c>
      <c r="C369" s="7">
        <v>2536539.5</v>
      </c>
      <c r="D369" s="19">
        <v>937204.39</v>
      </c>
    </row>
    <row r="370" spans="1:4" x14ac:dyDescent="0.25">
      <c r="A370" s="6" t="s">
        <v>732</v>
      </c>
      <c r="B370" s="6" t="s">
        <v>733</v>
      </c>
      <c r="C370" s="7">
        <v>344488.5</v>
      </c>
      <c r="D370" s="19">
        <v>62609.26</v>
      </c>
    </row>
    <row r="371" spans="1:4" x14ac:dyDescent="0.25">
      <c r="A371" s="6" t="s">
        <v>734</v>
      </c>
      <c r="B371" s="6" t="s">
        <v>735</v>
      </c>
      <c r="C371" s="7">
        <v>1500738.7</v>
      </c>
      <c r="D371" s="19">
        <v>228922.45</v>
      </c>
    </row>
    <row r="372" spans="1:4" x14ac:dyDescent="0.25">
      <c r="A372" s="6" t="s">
        <v>736</v>
      </c>
      <c r="B372" s="6" t="s">
        <v>737</v>
      </c>
      <c r="C372" s="7">
        <v>1372530.4</v>
      </c>
      <c r="D372" s="19">
        <v>261458.16</v>
      </c>
    </row>
    <row r="373" spans="1:4" x14ac:dyDescent="0.25">
      <c r="A373" s="6" t="s">
        <v>738</v>
      </c>
      <c r="B373" s="6" t="s">
        <v>739</v>
      </c>
      <c r="C373" s="7">
        <v>455266</v>
      </c>
      <c r="D373" s="19">
        <v>113142.21</v>
      </c>
    </row>
    <row r="374" spans="1:4" x14ac:dyDescent="0.25">
      <c r="A374" s="6" t="s">
        <v>740</v>
      </c>
      <c r="B374" s="6" t="s">
        <v>741</v>
      </c>
      <c r="C374" s="7">
        <v>268439.5</v>
      </c>
      <c r="D374" s="19">
        <v>113200.83</v>
      </c>
    </row>
    <row r="375" spans="1:4" x14ac:dyDescent="0.25">
      <c r="A375" s="6" t="s">
        <v>742</v>
      </c>
      <c r="B375" s="6" t="s">
        <v>743</v>
      </c>
      <c r="C375" s="7">
        <v>359731.4</v>
      </c>
      <c r="D375" s="19">
        <v>38866.99</v>
      </c>
    </row>
    <row r="376" spans="1:4" x14ac:dyDescent="0.25">
      <c r="A376" s="6" t="s">
        <v>744</v>
      </c>
      <c r="B376" s="6" t="s">
        <v>745</v>
      </c>
      <c r="C376" s="7">
        <v>374595.2</v>
      </c>
      <c r="D376" s="19">
        <v>60440.22</v>
      </c>
    </row>
    <row r="377" spans="1:4" x14ac:dyDescent="0.25">
      <c r="A377" s="6" t="s">
        <v>746</v>
      </c>
      <c r="B377" s="6" t="s">
        <v>747</v>
      </c>
      <c r="C377" s="7">
        <v>719511</v>
      </c>
      <c r="D377" s="19">
        <v>91217.24</v>
      </c>
    </row>
    <row r="378" spans="1:4" x14ac:dyDescent="0.25">
      <c r="A378" s="6" t="s">
        <v>748</v>
      </c>
      <c r="B378" s="6" t="s">
        <v>749</v>
      </c>
      <c r="C378" s="7">
        <v>190954.8</v>
      </c>
      <c r="D378" s="19">
        <v>21455.98</v>
      </c>
    </row>
    <row r="379" spans="1:4" x14ac:dyDescent="0.25">
      <c r="A379" s="6" t="s">
        <v>750</v>
      </c>
      <c r="B379" s="6" t="s">
        <v>751</v>
      </c>
      <c r="C379" s="7">
        <v>630111.19999999995</v>
      </c>
      <c r="D379" s="19">
        <v>90748.26</v>
      </c>
    </row>
    <row r="380" spans="1:4" x14ac:dyDescent="0.25">
      <c r="A380" s="6" t="s">
        <v>752</v>
      </c>
      <c r="B380" s="6" t="s">
        <v>753</v>
      </c>
      <c r="C380" s="7">
        <v>667661.1</v>
      </c>
      <c r="D380" s="19">
        <v>751193.91</v>
      </c>
    </row>
    <row r="381" spans="1:4" x14ac:dyDescent="0.25">
      <c r="A381" s="6" t="s">
        <v>754</v>
      </c>
      <c r="B381" s="6" t="s">
        <v>755</v>
      </c>
      <c r="C381" s="7">
        <v>148061.9</v>
      </c>
      <c r="D381" s="19">
        <v>20869.75</v>
      </c>
    </row>
    <row r="382" spans="1:4" x14ac:dyDescent="0.25">
      <c r="A382" s="6" t="s">
        <v>756</v>
      </c>
      <c r="B382" s="6" t="s">
        <v>757</v>
      </c>
      <c r="C382" s="7">
        <v>3787258.3</v>
      </c>
      <c r="D382" s="19">
        <v>680963.67</v>
      </c>
    </row>
    <row r="383" spans="1:4" x14ac:dyDescent="0.25">
      <c r="A383" s="6" t="s">
        <v>758</v>
      </c>
      <c r="B383" s="6" t="s">
        <v>759</v>
      </c>
      <c r="C383" s="7">
        <v>883501.4</v>
      </c>
      <c r="D383" s="19">
        <v>200783.45</v>
      </c>
    </row>
    <row r="384" spans="1:4" x14ac:dyDescent="0.25">
      <c r="A384" s="6" t="s">
        <v>760</v>
      </c>
      <c r="B384" s="6" t="s">
        <v>761</v>
      </c>
      <c r="C384" s="7">
        <v>849310.9</v>
      </c>
      <c r="D384" s="19">
        <v>171237.51</v>
      </c>
    </row>
    <row r="385" spans="1:4" x14ac:dyDescent="0.25">
      <c r="A385" s="6" t="s">
        <v>762</v>
      </c>
      <c r="B385" s="6" t="s">
        <v>763</v>
      </c>
      <c r="C385" s="7">
        <v>474816.7</v>
      </c>
      <c r="D385" s="19">
        <v>124690.92</v>
      </c>
    </row>
    <row r="386" spans="1:4" x14ac:dyDescent="0.25">
      <c r="A386" s="6" t="s">
        <v>764</v>
      </c>
      <c r="B386" s="6" t="s">
        <v>765</v>
      </c>
      <c r="C386" s="7">
        <v>364159.4</v>
      </c>
      <c r="D386" s="19">
        <v>156816.26999999999</v>
      </c>
    </row>
    <row r="387" spans="1:4" x14ac:dyDescent="0.25">
      <c r="A387" s="6" t="s">
        <v>766</v>
      </c>
      <c r="B387" s="6" t="s">
        <v>767</v>
      </c>
      <c r="C387" s="7">
        <v>537427.4</v>
      </c>
      <c r="D387" s="19">
        <v>65423.16</v>
      </c>
    </row>
    <row r="388" spans="1:4" x14ac:dyDescent="0.25">
      <c r="A388" s="6" t="s">
        <v>768</v>
      </c>
      <c r="B388" s="6" t="s">
        <v>769</v>
      </c>
      <c r="C388" s="7">
        <v>211479.4</v>
      </c>
      <c r="D388" s="19">
        <v>34177.15</v>
      </c>
    </row>
    <row r="389" spans="1:4" x14ac:dyDescent="0.25">
      <c r="A389" s="6" t="s">
        <v>770</v>
      </c>
      <c r="B389" s="6" t="s">
        <v>771</v>
      </c>
      <c r="C389" s="7">
        <v>1440843.3</v>
      </c>
      <c r="D389" s="19">
        <v>278693.28999999998</v>
      </c>
    </row>
    <row r="390" spans="1:4" x14ac:dyDescent="0.25">
      <c r="A390" s="6" t="s">
        <v>772</v>
      </c>
      <c r="B390" s="6" t="s">
        <v>773</v>
      </c>
      <c r="C390" s="7">
        <v>6034841.4000000004</v>
      </c>
      <c r="D390" s="19">
        <v>5462951.3099999996</v>
      </c>
    </row>
    <row r="391" spans="1:4" x14ac:dyDescent="0.25">
      <c r="A391" s="6" t="s">
        <v>774</v>
      </c>
      <c r="B391" s="6" t="s">
        <v>775</v>
      </c>
      <c r="C391" s="7">
        <v>6349935.7000000002</v>
      </c>
      <c r="D391" s="19">
        <v>1085227.23</v>
      </c>
    </row>
    <row r="392" spans="1:4" x14ac:dyDescent="0.25">
      <c r="A392" s="6" t="s">
        <v>776</v>
      </c>
      <c r="B392" s="6" t="s">
        <v>777</v>
      </c>
      <c r="C392" s="7">
        <v>476156.1</v>
      </c>
      <c r="D392" s="19">
        <v>170827.15</v>
      </c>
    </row>
    <row r="393" spans="1:4" x14ac:dyDescent="0.25">
      <c r="A393" s="6" t="s">
        <v>778</v>
      </c>
      <c r="B393" s="6" t="s">
        <v>779</v>
      </c>
      <c r="C393" s="7">
        <v>931197.6</v>
      </c>
      <c r="D393" s="19">
        <v>139053.53</v>
      </c>
    </row>
    <row r="394" spans="1:4" x14ac:dyDescent="0.25">
      <c r="A394" s="6" t="s">
        <v>780</v>
      </c>
      <c r="B394" s="6" t="s">
        <v>781</v>
      </c>
      <c r="C394" s="7">
        <v>400415.3</v>
      </c>
      <c r="D394" s="19">
        <v>55809.01</v>
      </c>
    </row>
    <row r="395" spans="1:4" x14ac:dyDescent="0.25">
      <c r="A395" s="6" t="s">
        <v>782</v>
      </c>
      <c r="B395" s="6" t="s">
        <v>783</v>
      </c>
      <c r="C395" s="7">
        <v>1693525</v>
      </c>
      <c r="D395" s="19">
        <v>2899430.28</v>
      </c>
    </row>
    <row r="396" spans="1:4" x14ac:dyDescent="0.25">
      <c r="A396" s="6" t="s">
        <v>784</v>
      </c>
      <c r="B396" s="6" t="s">
        <v>785</v>
      </c>
      <c r="C396" s="7">
        <v>1469792.7</v>
      </c>
      <c r="D396" s="19">
        <v>197031.59</v>
      </c>
    </row>
    <row r="397" spans="1:4" x14ac:dyDescent="0.25">
      <c r="A397" s="6" t="s">
        <v>786</v>
      </c>
      <c r="B397" s="6" t="s">
        <v>787</v>
      </c>
      <c r="C397" s="7">
        <v>2803955.7</v>
      </c>
      <c r="D397" s="19">
        <v>375069.35</v>
      </c>
    </row>
    <row r="398" spans="1:4" x14ac:dyDescent="0.25">
      <c r="A398" s="6" t="s">
        <v>788</v>
      </c>
      <c r="B398" s="6" t="s">
        <v>789</v>
      </c>
      <c r="C398" s="7">
        <v>990155.4</v>
      </c>
      <c r="D398" s="19">
        <v>225991.3</v>
      </c>
    </row>
    <row r="399" spans="1:4" x14ac:dyDescent="0.25">
      <c r="A399" s="6" t="s">
        <v>790</v>
      </c>
      <c r="B399" s="6" t="s">
        <v>791</v>
      </c>
      <c r="C399" s="7">
        <v>679329.2</v>
      </c>
      <c r="D399" s="19">
        <v>162150.96</v>
      </c>
    </row>
    <row r="400" spans="1:4" x14ac:dyDescent="0.25">
      <c r="A400" s="6" t="s">
        <v>792</v>
      </c>
      <c r="B400" s="6" t="s">
        <v>793</v>
      </c>
      <c r="C400" s="7">
        <v>830498.3</v>
      </c>
      <c r="D400" s="19">
        <v>100831.4</v>
      </c>
    </row>
    <row r="401" spans="1:4" x14ac:dyDescent="0.25">
      <c r="A401" s="6" t="s">
        <v>794</v>
      </c>
      <c r="B401" s="6" t="s">
        <v>795</v>
      </c>
      <c r="C401" s="7">
        <v>1327481.8</v>
      </c>
      <c r="D401" s="19">
        <v>189762.35</v>
      </c>
    </row>
    <row r="402" spans="1:4" x14ac:dyDescent="0.25">
      <c r="A402" s="6" t="s">
        <v>796</v>
      </c>
      <c r="B402" s="6" t="s">
        <v>797</v>
      </c>
      <c r="C402" s="7">
        <v>5550800.9000000004</v>
      </c>
      <c r="D402" s="19">
        <v>2341691.96</v>
      </c>
    </row>
    <row r="403" spans="1:4" x14ac:dyDescent="0.25">
      <c r="A403" s="6" t="s">
        <v>798</v>
      </c>
      <c r="B403" s="6" t="s">
        <v>799</v>
      </c>
      <c r="C403" s="7">
        <v>1148182</v>
      </c>
      <c r="D403" s="19">
        <v>258996</v>
      </c>
    </row>
    <row r="404" spans="1:4" x14ac:dyDescent="0.25">
      <c r="A404" s="6" t="s">
        <v>800</v>
      </c>
      <c r="B404" s="6" t="s">
        <v>801</v>
      </c>
      <c r="C404" s="7">
        <v>2668532.7000000002</v>
      </c>
      <c r="D404" s="19">
        <v>1999920.42</v>
      </c>
    </row>
    <row r="405" spans="1:4" x14ac:dyDescent="0.25">
      <c r="A405" s="6" t="s">
        <v>802</v>
      </c>
      <c r="B405" s="6" t="s">
        <v>803</v>
      </c>
      <c r="C405" s="7">
        <v>351731.7</v>
      </c>
      <c r="D405" s="19">
        <v>91920.72</v>
      </c>
    </row>
    <row r="406" spans="1:4" x14ac:dyDescent="0.25">
      <c r="A406" s="6" t="s">
        <v>804</v>
      </c>
      <c r="B406" s="6" t="s">
        <v>805</v>
      </c>
      <c r="C406" s="7">
        <v>3046724.6</v>
      </c>
      <c r="D406" s="19">
        <v>1411405.07</v>
      </c>
    </row>
    <row r="407" spans="1:4" x14ac:dyDescent="0.25">
      <c r="A407" s="6" t="s">
        <v>806</v>
      </c>
      <c r="B407" s="6" t="s">
        <v>807</v>
      </c>
      <c r="C407" s="7">
        <v>272822.8</v>
      </c>
      <c r="D407" s="19">
        <v>63019.62</v>
      </c>
    </row>
    <row r="408" spans="1:4" x14ac:dyDescent="0.25">
      <c r="A408" s="6" t="s">
        <v>808</v>
      </c>
      <c r="B408" s="6" t="s">
        <v>809</v>
      </c>
      <c r="C408" s="7">
        <v>289853.8</v>
      </c>
      <c r="D408" s="19">
        <v>174168.65</v>
      </c>
    </row>
    <row r="409" spans="1:4" x14ac:dyDescent="0.25">
      <c r="A409" s="6" t="s">
        <v>810</v>
      </c>
      <c r="B409" s="6" t="s">
        <v>811</v>
      </c>
      <c r="C409" s="7">
        <v>182680</v>
      </c>
      <c r="D409" s="19">
        <v>42970.59</v>
      </c>
    </row>
    <row r="410" spans="1:4" x14ac:dyDescent="0.25">
      <c r="A410" s="6" t="s">
        <v>812</v>
      </c>
      <c r="B410" s="6" t="s">
        <v>813</v>
      </c>
      <c r="C410" s="7">
        <v>365028.1</v>
      </c>
      <c r="D410" s="19">
        <v>123694.33</v>
      </c>
    </row>
    <row r="411" spans="1:4" x14ac:dyDescent="0.25">
      <c r="A411" s="6" t="s">
        <v>814</v>
      </c>
      <c r="B411" s="6" t="s">
        <v>815</v>
      </c>
      <c r="C411" s="7">
        <v>8232379</v>
      </c>
      <c r="D411" s="19">
        <v>1191686.42</v>
      </c>
    </row>
    <row r="412" spans="1:4" x14ac:dyDescent="0.25">
      <c r="A412" s="6" t="s">
        <v>816</v>
      </c>
      <c r="B412" s="6" t="s">
        <v>817</v>
      </c>
      <c r="C412" s="7">
        <v>2480517.7999999998</v>
      </c>
      <c r="D412" s="19">
        <v>532178.74</v>
      </c>
    </row>
    <row r="413" spans="1:4" x14ac:dyDescent="0.25">
      <c r="A413" s="6" t="s">
        <v>818</v>
      </c>
      <c r="B413" s="6" t="s">
        <v>819</v>
      </c>
      <c r="C413" s="7">
        <v>362160.6</v>
      </c>
      <c r="D413" s="19">
        <v>28256.240000000002</v>
      </c>
    </row>
    <row r="414" spans="1:4" x14ac:dyDescent="0.25">
      <c r="A414" s="6" t="s">
        <v>820</v>
      </c>
      <c r="B414" s="6" t="s">
        <v>821</v>
      </c>
      <c r="C414" s="7">
        <v>508030.1</v>
      </c>
      <c r="D414" s="19">
        <v>522799.07</v>
      </c>
    </row>
    <row r="415" spans="1:4" x14ac:dyDescent="0.25">
      <c r="A415" s="6" t="s">
        <v>822</v>
      </c>
      <c r="B415" s="6" t="s">
        <v>823</v>
      </c>
      <c r="C415" s="7">
        <v>574354.30000000005</v>
      </c>
      <c r="D415" s="19">
        <v>196562.6</v>
      </c>
    </row>
    <row r="416" spans="1:4" x14ac:dyDescent="0.25">
      <c r="A416" s="6" t="s">
        <v>824</v>
      </c>
      <c r="B416" s="6" t="s">
        <v>825</v>
      </c>
      <c r="C416" s="7">
        <v>160036.9</v>
      </c>
      <c r="D416" s="19">
        <v>47660.42</v>
      </c>
    </row>
    <row r="417" spans="1:4" x14ac:dyDescent="0.25">
      <c r="A417" s="6" t="s">
        <v>826</v>
      </c>
      <c r="B417" s="6" t="s">
        <v>827</v>
      </c>
      <c r="C417" s="7">
        <v>1259053.3999999999</v>
      </c>
      <c r="D417" s="19">
        <v>185717.36</v>
      </c>
    </row>
    <row r="418" spans="1:4" x14ac:dyDescent="0.25">
      <c r="A418" s="6" t="s">
        <v>828</v>
      </c>
      <c r="B418" s="6" t="s">
        <v>829</v>
      </c>
      <c r="C418" s="7">
        <v>3599686.1</v>
      </c>
      <c r="D418" s="19">
        <v>2677894.3199999998</v>
      </c>
    </row>
    <row r="419" spans="1:4" x14ac:dyDescent="0.25">
      <c r="A419" s="6" t="s">
        <v>830</v>
      </c>
      <c r="B419" s="6" t="s">
        <v>831</v>
      </c>
      <c r="C419" s="7">
        <v>2060489</v>
      </c>
      <c r="D419" s="19">
        <v>668301.12</v>
      </c>
    </row>
    <row r="420" spans="1:4" x14ac:dyDescent="0.25">
      <c r="A420" s="6" t="s">
        <v>832</v>
      </c>
      <c r="B420" s="6" t="s">
        <v>833</v>
      </c>
      <c r="C420" s="7">
        <v>1008907.2</v>
      </c>
      <c r="D420" s="19">
        <v>292528.3</v>
      </c>
    </row>
    <row r="421" spans="1:4" x14ac:dyDescent="0.25">
      <c r="A421" s="6" t="s">
        <v>834</v>
      </c>
      <c r="B421" s="6" t="s">
        <v>835</v>
      </c>
      <c r="C421" s="7">
        <v>236528.9</v>
      </c>
      <c r="D421" s="19">
        <v>28607.98</v>
      </c>
    </row>
    <row r="422" spans="1:4" x14ac:dyDescent="0.25">
      <c r="A422" s="6" t="s">
        <v>836</v>
      </c>
      <c r="B422" s="6" t="s">
        <v>837</v>
      </c>
      <c r="C422" s="7">
        <v>2051423.8</v>
      </c>
      <c r="D422" s="19">
        <v>555393.41</v>
      </c>
    </row>
    <row r="423" spans="1:4" x14ac:dyDescent="0.25">
      <c r="A423" s="6" t="s">
        <v>838</v>
      </c>
      <c r="B423" s="6" t="s">
        <v>839</v>
      </c>
      <c r="C423" s="7">
        <v>1611537.3</v>
      </c>
      <c r="D423" s="19">
        <v>770773.96</v>
      </c>
    </row>
    <row r="424" spans="1:4" x14ac:dyDescent="0.25">
      <c r="A424" s="6" t="s">
        <v>840</v>
      </c>
      <c r="B424" s="6" t="s">
        <v>841</v>
      </c>
      <c r="C424" s="7">
        <v>98324.800000000003</v>
      </c>
      <c r="D424" s="19">
        <v>29252.83</v>
      </c>
    </row>
    <row r="425" spans="1:4" x14ac:dyDescent="0.25">
      <c r="A425" s="6" t="s">
        <v>842</v>
      </c>
      <c r="B425" s="6" t="s">
        <v>843</v>
      </c>
      <c r="C425" s="7">
        <v>636392.6</v>
      </c>
      <c r="D425" s="19">
        <v>108100.64</v>
      </c>
    </row>
    <row r="426" spans="1:4" x14ac:dyDescent="0.25">
      <c r="A426" s="6" t="s">
        <v>844</v>
      </c>
      <c r="B426" s="6" t="s">
        <v>845</v>
      </c>
      <c r="C426" s="7">
        <v>580419</v>
      </c>
      <c r="D426" s="19">
        <v>267027.33</v>
      </c>
    </row>
    <row r="427" spans="1:4" x14ac:dyDescent="0.25">
      <c r="A427" s="6" t="s">
        <v>846</v>
      </c>
      <c r="B427" s="6" t="s">
        <v>847</v>
      </c>
      <c r="C427" s="7">
        <v>219510</v>
      </c>
      <c r="D427" s="19">
        <v>34294.400000000001</v>
      </c>
    </row>
    <row r="428" spans="1:4" x14ac:dyDescent="0.25">
      <c r="A428" s="6" t="s">
        <v>848</v>
      </c>
      <c r="B428" s="6" t="s">
        <v>849</v>
      </c>
      <c r="C428" s="7">
        <v>227182</v>
      </c>
      <c r="D428" s="19">
        <v>27318.27</v>
      </c>
    </row>
    <row r="429" spans="1:4" x14ac:dyDescent="0.25">
      <c r="A429" s="6" t="s">
        <v>850</v>
      </c>
      <c r="B429" s="6" t="s">
        <v>851</v>
      </c>
      <c r="C429" s="7">
        <v>1312299.2</v>
      </c>
      <c r="D429" s="19">
        <v>228277.59</v>
      </c>
    </row>
    <row r="430" spans="1:4" x14ac:dyDescent="0.25">
      <c r="A430" s="6" t="s">
        <v>852</v>
      </c>
      <c r="B430" s="6" t="s">
        <v>853</v>
      </c>
      <c r="C430" s="7">
        <v>772723.9</v>
      </c>
      <c r="D430" s="19">
        <v>122287.38</v>
      </c>
    </row>
    <row r="431" spans="1:4" x14ac:dyDescent="0.25">
      <c r="A431" s="6" t="s">
        <v>854</v>
      </c>
      <c r="B431" s="6" t="s">
        <v>855</v>
      </c>
      <c r="C431" s="7">
        <v>3263017.5</v>
      </c>
      <c r="D431" s="19">
        <v>503746.63</v>
      </c>
    </row>
    <row r="432" spans="1:4" x14ac:dyDescent="0.25">
      <c r="A432" s="6" t="s">
        <v>856</v>
      </c>
      <c r="B432" s="6" t="s">
        <v>857</v>
      </c>
      <c r="C432" s="7">
        <v>1943766.5</v>
      </c>
      <c r="D432" s="19">
        <v>968333.15</v>
      </c>
    </row>
    <row r="433" spans="1:4" x14ac:dyDescent="0.25">
      <c r="A433" s="6" t="s">
        <v>858</v>
      </c>
      <c r="B433" s="6" t="s">
        <v>859</v>
      </c>
      <c r="C433" s="7">
        <v>567149.5</v>
      </c>
      <c r="D433" s="19">
        <v>112790.47</v>
      </c>
    </row>
    <row r="434" spans="1:4" x14ac:dyDescent="0.25">
      <c r="A434" s="6" t="s">
        <v>860</v>
      </c>
      <c r="B434" s="6" t="s">
        <v>861</v>
      </c>
      <c r="C434" s="7">
        <v>509792.1</v>
      </c>
      <c r="D434" s="19">
        <v>86234.29</v>
      </c>
    </row>
    <row r="435" spans="1:4" x14ac:dyDescent="0.25">
      <c r="A435" s="6" t="s">
        <v>862</v>
      </c>
      <c r="B435" s="6" t="s">
        <v>863</v>
      </c>
      <c r="C435" s="7">
        <v>158091.5</v>
      </c>
      <c r="D435" s="19">
        <v>21104.25</v>
      </c>
    </row>
    <row r="436" spans="1:4" x14ac:dyDescent="0.25">
      <c r="A436" s="6" t="s">
        <v>864</v>
      </c>
      <c r="B436" s="6" t="s">
        <v>865</v>
      </c>
      <c r="C436" s="7">
        <v>270856.8</v>
      </c>
      <c r="D436" s="19">
        <v>99189.96</v>
      </c>
    </row>
    <row r="437" spans="1:4" x14ac:dyDescent="0.25">
      <c r="A437" s="6" t="s">
        <v>866</v>
      </c>
      <c r="B437" s="6" t="s">
        <v>867</v>
      </c>
      <c r="C437" s="7">
        <v>225250.1</v>
      </c>
      <c r="D437" s="19">
        <v>52819.24</v>
      </c>
    </row>
    <row r="438" spans="1:4" x14ac:dyDescent="0.25">
      <c r="A438" s="6" t="s">
        <v>868</v>
      </c>
      <c r="B438" s="6" t="s">
        <v>869</v>
      </c>
      <c r="C438" s="7">
        <v>881880.8</v>
      </c>
      <c r="D438" s="19">
        <v>150719.49</v>
      </c>
    </row>
    <row r="439" spans="1:4" x14ac:dyDescent="0.25">
      <c r="A439" s="6" t="s">
        <v>870</v>
      </c>
      <c r="B439" s="6" t="s">
        <v>871</v>
      </c>
      <c r="C439" s="7">
        <v>1182137.3999999999</v>
      </c>
      <c r="D439" s="19">
        <v>247036.92</v>
      </c>
    </row>
    <row r="440" spans="1:4" x14ac:dyDescent="0.25">
      <c r="A440" s="6" t="s">
        <v>872</v>
      </c>
      <c r="B440" s="6" t="s">
        <v>873</v>
      </c>
      <c r="C440" s="7">
        <v>1433717.3</v>
      </c>
      <c r="D440" s="19">
        <v>203128.37</v>
      </c>
    </row>
    <row r="441" spans="1:4" x14ac:dyDescent="0.25">
      <c r="A441" s="6" t="s">
        <v>874</v>
      </c>
      <c r="B441" s="6" t="s">
        <v>875</v>
      </c>
      <c r="C441" s="7">
        <v>385174.4</v>
      </c>
      <c r="D441" s="19">
        <v>57509.07</v>
      </c>
    </row>
    <row r="442" spans="1:4" x14ac:dyDescent="0.25">
      <c r="A442" s="6" t="s">
        <v>876</v>
      </c>
      <c r="B442" s="6" t="s">
        <v>877</v>
      </c>
      <c r="C442" s="7">
        <v>3579157.8</v>
      </c>
      <c r="D442" s="19">
        <v>523033.56</v>
      </c>
    </row>
    <row r="443" spans="1:4" x14ac:dyDescent="0.25">
      <c r="A443" s="6" t="s">
        <v>878</v>
      </c>
      <c r="B443" s="6" t="s">
        <v>879</v>
      </c>
      <c r="C443" s="7">
        <v>559746.80000000005</v>
      </c>
      <c r="D443" s="19">
        <v>95848.45</v>
      </c>
    </row>
    <row r="444" spans="1:4" x14ac:dyDescent="0.25">
      <c r="A444" s="6" t="s">
        <v>880</v>
      </c>
      <c r="B444" s="6" t="s">
        <v>881</v>
      </c>
      <c r="C444" s="7">
        <v>5491073.2999999998</v>
      </c>
      <c r="D444" s="19">
        <v>1473193.61</v>
      </c>
    </row>
    <row r="445" spans="1:4" x14ac:dyDescent="0.25">
      <c r="A445" s="6" t="s">
        <v>882</v>
      </c>
      <c r="B445" s="6" t="s">
        <v>883</v>
      </c>
      <c r="C445" s="7">
        <v>356300.9</v>
      </c>
      <c r="D445" s="19">
        <v>49184.62</v>
      </c>
    </row>
    <row r="446" spans="1:4" x14ac:dyDescent="0.25">
      <c r="A446" s="6" t="s">
        <v>884</v>
      </c>
      <c r="B446" s="6" t="s">
        <v>885</v>
      </c>
      <c r="C446" s="7">
        <v>1663432.5</v>
      </c>
      <c r="D446" s="19">
        <v>515588.45</v>
      </c>
    </row>
    <row r="447" spans="1:4" x14ac:dyDescent="0.25">
      <c r="A447" s="6" t="s">
        <v>886</v>
      </c>
      <c r="B447" s="6" t="s">
        <v>887</v>
      </c>
      <c r="C447" s="7">
        <v>142355.1</v>
      </c>
      <c r="D447" s="19">
        <v>15652.32</v>
      </c>
    </row>
    <row r="448" spans="1:4" x14ac:dyDescent="0.25">
      <c r="A448" s="6" t="s">
        <v>888</v>
      </c>
      <c r="B448" s="6" t="s">
        <v>889</v>
      </c>
      <c r="C448" s="7">
        <v>104000.7</v>
      </c>
      <c r="D448" s="19">
        <v>27670.01</v>
      </c>
    </row>
    <row r="449" spans="1:4" x14ac:dyDescent="0.25">
      <c r="A449" s="6" t="s">
        <v>890</v>
      </c>
      <c r="B449" s="6" t="s">
        <v>891</v>
      </c>
      <c r="C449" s="7">
        <v>342596.1</v>
      </c>
      <c r="D449" s="19">
        <v>24094.01</v>
      </c>
    </row>
    <row r="450" spans="1:4" x14ac:dyDescent="0.25">
      <c r="A450" s="6" t="s">
        <v>892</v>
      </c>
      <c r="B450" s="6" t="s">
        <v>893</v>
      </c>
      <c r="C450" s="7">
        <v>528395.9</v>
      </c>
      <c r="D450" s="19">
        <v>88755.08</v>
      </c>
    </row>
    <row r="451" spans="1:4" x14ac:dyDescent="0.25">
      <c r="A451" s="6" t="s">
        <v>894</v>
      </c>
      <c r="B451" s="6" t="s">
        <v>895</v>
      </c>
      <c r="C451" s="7">
        <v>2009660.9</v>
      </c>
      <c r="D451" s="19">
        <v>354551.33</v>
      </c>
    </row>
    <row r="452" spans="1:4" x14ac:dyDescent="0.25">
      <c r="A452" s="6" t="s">
        <v>896</v>
      </c>
      <c r="B452" s="6" t="s">
        <v>897</v>
      </c>
      <c r="C452" s="7">
        <v>2305673.6</v>
      </c>
      <c r="D452" s="19">
        <v>957898.27</v>
      </c>
    </row>
    <row r="453" spans="1:4" x14ac:dyDescent="0.25">
      <c r="A453" s="6" t="s">
        <v>898</v>
      </c>
      <c r="B453" s="6" t="s">
        <v>899</v>
      </c>
      <c r="C453" s="7">
        <v>711963.4</v>
      </c>
      <c r="D453" s="19">
        <v>130963.57</v>
      </c>
    </row>
    <row r="454" spans="1:4" x14ac:dyDescent="0.25">
      <c r="A454" s="6" t="s">
        <v>900</v>
      </c>
      <c r="B454" s="6" t="s">
        <v>901</v>
      </c>
      <c r="C454" s="7">
        <v>714819.7</v>
      </c>
      <c r="D454" s="19">
        <v>172292.72</v>
      </c>
    </row>
    <row r="455" spans="1:4" x14ac:dyDescent="0.25">
      <c r="A455" s="6" t="s">
        <v>902</v>
      </c>
      <c r="B455" s="6" t="s">
        <v>903</v>
      </c>
      <c r="C455" s="7">
        <v>6242301.7999999998</v>
      </c>
      <c r="D455" s="19">
        <v>743514.31</v>
      </c>
    </row>
    <row r="456" spans="1:4" x14ac:dyDescent="0.25">
      <c r="A456" s="6" t="s">
        <v>904</v>
      </c>
      <c r="B456" s="6" t="s">
        <v>905</v>
      </c>
      <c r="C456" s="7">
        <v>406101.6</v>
      </c>
      <c r="D456" s="19">
        <v>51295.040000000001</v>
      </c>
    </row>
    <row r="457" spans="1:4" x14ac:dyDescent="0.25">
      <c r="A457" s="6" t="s">
        <v>906</v>
      </c>
      <c r="B457" s="6" t="s">
        <v>907</v>
      </c>
      <c r="C457" s="7">
        <v>1237123.6000000001</v>
      </c>
      <c r="D457" s="19">
        <v>234198.51</v>
      </c>
    </row>
    <row r="458" spans="1:4" x14ac:dyDescent="0.25">
      <c r="A458" s="6" t="s">
        <v>908</v>
      </c>
      <c r="B458" s="6" t="s">
        <v>909</v>
      </c>
      <c r="C458" s="7">
        <v>588731.1</v>
      </c>
      <c r="D458" s="19">
        <v>217373.73</v>
      </c>
    </row>
    <row r="459" spans="1:4" x14ac:dyDescent="0.25">
      <c r="A459" s="6" t="s">
        <v>910</v>
      </c>
      <c r="B459" s="6" t="s">
        <v>911</v>
      </c>
      <c r="C459" s="7">
        <v>1238853.2</v>
      </c>
      <c r="D459" s="19">
        <v>171178.88</v>
      </c>
    </row>
    <row r="460" spans="1:4" x14ac:dyDescent="0.25">
      <c r="A460" s="6" t="s">
        <v>912</v>
      </c>
      <c r="B460" s="6" t="s">
        <v>913</v>
      </c>
      <c r="C460" s="7">
        <v>697982.2</v>
      </c>
      <c r="D460" s="19">
        <v>151422.97</v>
      </c>
    </row>
    <row r="461" spans="1:4" x14ac:dyDescent="0.25">
      <c r="A461" s="6" t="s">
        <v>914</v>
      </c>
      <c r="B461" s="6" t="s">
        <v>915</v>
      </c>
      <c r="C461" s="7">
        <v>373484.4</v>
      </c>
      <c r="D461" s="19">
        <v>84475.61</v>
      </c>
    </row>
    <row r="462" spans="1:4" x14ac:dyDescent="0.25">
      <c r="A462" s="6" t="s">
        <v>916</v>
      </c>
      <c r="B462" s="6" t="s">
        <v>917</v>
      </c>
      <c r="C462" s="7">
        <v>1825295.7</v>
      </c>
      <c r="D462" s="19">
        <v>180675.79</v>
      </c>
    </row>
    <row r="463" spans="1:4" x14ac:dyDescent="0.25">
      <c r="A463" s="6" t="s">
        <v>918</v>
      </c>
      <c r="B463" s="6" t="s">
        <v>919</v>
      </c>
      <c r="C463" s="7">
        <v>216350.7</v>
      </c>
      <c r="D463" s="19">
        <v>56688.35</v>
      </c>
    </row>
    <row r="464" spans="1:4" x14ac:dyDescent="0.25">
      <c r="A464" s="6" t="s">
        <v>920</v>
      </c>
      <c r="B464" s="6" t="s">
        <v>921</v>
      </c>
      <c r="C464" s="7">
        <v>745598.8</v>
      </c>
      <c r="D464" s="19">
        <v>256240.72</v>
      </c>
    </row>
    <row r="465" spans="1:4" x14ac:dyDescent="0.25">
      <c r="A465" s="6" t="s">
        <v>922</v>
      </c>
      <c r="B465" s="6" t="s">
        <v>923</v>
      </c>
      <c r="C465" s="7">
        <v>1891761</v>
      </c>
      <c r="D465" s="19">
        <v>292117.94</v>
      </c>
    </row>
    <row r="466" spans="1:4" x14ac:dyDescent="0.25">
      <c r="A466" s="6" t="s">
        <v>924</v>
      </c>
      <c r="B466" s="6" t="s">
        <v>925</v>
      </c>
      <c r="C466" s="7">
        <v>281476.3</v>
      </c>
      <c r="D466" s="19">
        <v>30366.67</v>
      </c>
    </row>
    <row r="467" spans="1:4" x14ac:dyDescent="0.25">
      <c r="A467" s="6" t="s">
        <v>926</v>
      </c>
      <c r="B467" s="6" t="s">
        <v>927</v>
      </c>
      <c r="C467" s="7">
        <v>627296.30000000005</v>
      </c>
      <c r="D467" s="19">
        <v>239357.32</v>
      </c>
    </row>
    <row r="468" spans="1:4" x14ac:dyDescent="0.25">
      <c r="A468" s="6" t="s">
        <v>928</v>
      </c>
      <c r="B468" s="6" t="s">
        <v>929</v>
      </c>
      <c r="C468" s="7">
        <v>238361.9</v>
      </c>
      <c r="D468" s="19">
        <v>31011.52</v>
      </c>
    </row>
    <row r="469" spans="1:4" x14ac:dyDescent="0.25">
      <c r="A469" s="6" t="s">
        <v>930</v>
      </c>
      <c r="B469" s="6" t="s">
        <v>931</v>
      </c>
      <c r="C469" s="7">
        <v>185986.2</v>
      </c>
      <c r="D469" s="19">
        <v>20576.64</v>
      </c>
    </row>
    <row r="470" spans="1:4" x14ac:dyDescent="0.25">
      <c r="A470" s="6" t="s">
        <v>932</v>
      </c>
      <c r="B470" s="6" t="s">
        <v>933</v>
      </c>
      <c r="C470" s="7">
        <v>484468.1</v>
      </c>
      <c r="D470" s="19">
        <v>93679.4</v>
      </c>
    </row>
    <row r="471" spans="1:4" x14ac:dyDescent="0.25">
      <c r="A471" s="6" t="s">
        <v>934</v>
      </c>
      <c r="B471" s="6" t="s">
        <v>935</v>
      </c>
      <c r="C471" s="7">
        <v>5306025.8</v>
      </c>
      <c r="D471" s="19">
        <v>764501.31</v>
      </c>
    </row>
    <row r="472" spans="1:4" x14ac:dyDescent="0.25">
      <c r="A472" s="6" t="s">
        <v>936</v>
      </c>
      <c r="B472" s="6" t="s">
        <v>937</v>
      </c>
      <c r="C472" s="7">
        <v>2756734.2</v>
      </c>
      <c r="D472" s="19">
        <v>1125618.4099999999</v>
      </c>
    </row>
    <row r="473" spans="1:4" x14ac:dyDescent="0.25">
      <c r="A473" s="6" t="s">
        <v>938</v>
      </c>
      <c r="B473" s="6" t="s">
        <v>939</v>
      </c>
      <c r="C473" s="7">
        <v>2919912</v>
      </c>
      <c r="D473" s="19">
        <v>828634.77</v>
      </c>
    </row>
    <row r="474" spans="1:4" x14ac:dyDescent="0.25">
      <c r="A474" s="6" t="s">
        <v>940</v>
      </c>
      <c r="B474" s="6" t="s">
        <v>941</v>
      </c>
      <c r="C474" s="7">
        <v>6835098</v>
      </c>
      <c r="D474" s="19">
        <v>2126545.89</v>
      </c>
    </row>
    <row r="475" spans="1:4" x14ac:dyDescent="0.25">
      <c r="A475" s="6" t="s">
        <v>942</v>
      </c>
      <c r="B475" s="6" t="s">
        <v>943</v>
      </c>
      <c r="C475" s="7">
        <v>1421012.9</v>
      </c>
      <c r="D475" s="19">
        <v>286431.52</v>
      </c>
    </row>
    <row r="476" spans="1:4" x14ac:dyDescent="0.25">
      <c r="A476" s="6" t="s">
        <v>944</v>
      </c>
      <c r="B476" s="6" t="s">
        <v>945</v>
      </c>
      <c r="C476" s="7">
        <v>135629.70000000001</v>
      </c>
      <c r="D476" s="19">
        <v>29194.21</v>
      </c>
    </row>
    <row r="477" spans="1:4" x14ac:dyDescent="0.25">
      <c r="A477" s="6" t="s">
        <v>946</v>
      </c>
      <c r="B477" s="6" t="s">
        <v>947</v>
      </c>
      <c r="C477" s="7">
        <v>524766.6</v>
      </c>
      <c r="D477" s="19">
        <v>194979.78</v>
      </c>
    </row>
    <row r="478" spans="1:4" x14ac:dyDescent="0.25">
      <c r="A478" s="6" t="s">
        <v>948</v>
      </c>
      <c r="B478" s="6" t="s">
        <v>949</v>
      </c>
      <c r="C478" s="7">
        <v>366688.1</v>
      </c>
      <c r="D478" s="19">
        <v>75740.789999999994</v>
      </c>
    </row>
    <row r="479" spans="1:4" x14ac:dyDescent="0.25">
      <c r="A479" s="6" t="s">
        <v>950</v>
      </c>
      <c r="B479" s="6" t="s">
        <v>951</v>
      </c>
      <c r="C479" s="7">
        <v>677221.8</v>
      </c>
      <c r="D479" s="19">
        <v>192517.62</v>
      </c>
    </row>
    <row r="480" spans="1:4" x14ac:dyDescent="0.25">
      <c r="A480" s="6" t="s">
        <v>952</v>
      </c>
      <c r="B480" s="6" t="s">
        <v>953</v>
      </c>
      <c r="C480" s="7">
        <v>1767894</v>
      </c>
      <c r="D480" s="19">
        <v>567528.35</v>
      </c>
    </row>
    <row r="481" spans="1:4" x14ac:dyDescent="0.25">
      <c r="A481" s="6" t="s">
        <v>954</v>
      </c>
      <c r="B481" s="6" t="s">
        <v>955</v>
      </c>
      <c r="C481" s="7">
        <v>169940.3</v>
      </c>
      <c r="D481" s="19">
        <v>23038.799999999999</v>
      </c>
    </row>
    <row r="482" spans="1:4" x14ac:dyDescent="0.25">
      <c r="A482" s="6" t="s">
        <v>956</v>
      </c>
      <c r="B482" s="6" t="s">
        <v>957</v>
      </c>
      <c r="C482" s="7">
        <v>526426.69999999995</v>
      </c>
      <c r="D482" s="19">
        <v>84710.1</v>
      </c>
    </row>
    <row r="483" spans="1:4" x14ac:dyDescent="0.25">
      <c r="A483" s="6" t="s">
        <v>958</v>
      </c>
      <c r="B483" s="6" t="s">
        <v>959</v>
      </c>
      <c r="C483" s="7">
        <v>435027.20000000001</v>
      </c>
      <c r="D483" s="19">
        <v>104641.89</v>
      </c>
    </row>
    <row r="484" spans="1:4" x14ac:dyDescent="0.25">
      <c r="A484" s="6" t="s">
        <v>960</v>
      </c>
      <c r="B484" s="6" t="s">
        <v>961</v>
      </c>
      <c r="C484" s="7">
        <v>210529.1</v>
      </c>
      <c r="D484" s="19">
        <v>11841.83</v>
      </c>
    </row>
    <row r="485" spans="1:4" x14ac:dyDescent="0.25">
      <c r="A485" s="6" t="s">
        <v>962</v>
      </c>
      <c r="B485" s="6" t="s">
        <v>963</v>
      </c>
      <c r="C485" s="7">
        <v>452098.9</v>
      </c>
      <c r="D485" s="19">
        <v>51412.29</v>
      </c>
    </row>
    <row r="486" spans="1:4" x14ac:dyDescent="0.25">
      <c r="A486" s="6" t="s">
        <v>964</v>
      </c>
      <c r="B486" s="6" t="s">
        <v>965</v>
      </c>
      <c r="C486" s="7">
        <v>755538.4</v>
      </c>
      <c r="D486" s="19">
        <v>106693.69</v>
      </c>
    </row>
    <row r="487" spans="1:4" x14ac:dyDescent="0.25">
      <c r="A487" s="6" t="s">
        <v>966</v>
      </c>
      <c r="B487" s="6" t="s">
        <v>967</v>
      </c>
      <c r="C487" s="7">
        <v>7827342.7000000002</v>
      </c>
      <c r="D487" s="19">
        <v>3115690.18</v>
      </c>
    </row>
    <row r="488" spans="1:4" x14ac:dyDescent="0.25">
      <c r="A488" s="6" t="s">
        <v>968</v>
      </c>
      <c r="B488" s="6" t="s">
        <v>969</v>
      </c>
      <c r="C488" s="7">
        <v>1540187.5</v>
      </c>
      <c r="D488" s="19">
        <v>609502.35</v>
      </c>
    </row>
    <row r="489" spans="1:4" x14ac:dyDescent="0.25">
      <c r="A489" s="6" t="s">
        <v>970</v>
      </c>
      <c r="B489" s="6" t="s">
        <v>971</v>
      </c>
      <c r="C489" s="7">
        <v>829573.7</v>
      </c>
      <c r="D489" s="19">
        <v>249147.35</v>
      </c>
    </row>
    <row r="490" spans="1:4" x14ac:dyDescent="0.25">
      <c r="A490" s="6" t="s">
        <v>972</v>
      </c>
      <c r="B490" s="6" t="s">
        <v>973</v>
      </c>
      <c r="C490" s="7">
        <v>847166.4</v>
      </c>
      <c r="D490" s="19">
        <v>188062.28</v>
      </c>
    </row>
    <row r="491" spans="1:4" x14ac:dyDescent="0.25">
      <c r="A491" s="6" t="s">
        <v>974</v>
      </c>
      <c r="B491" s="6" t="s">
        <v>975</v>
      </c>
      <c r="C491" s="7">
        <v>398816.4</v>
      </c>
      <c r="D491" s="19">
        <v>140870.84</v>
      </c>
    </row>
    <row r="492" spans="1:4" x14ac:dyDescent="0.25">
      <c r="A492" s="6" t="s">
        <v>976</v>
      </c>
      <c r="B492" s="6" t="s">
        <v>977</v>
      </c>
      <c r="C492" s="7">
        <v>461448.1</v>
      </c>
      <c r="D492" s="19">
        <v>116952.7</v>
      </c>
    </row>
    <row r="493" spans="1:4" x14ac:dyDescent="0.25">
      <c r="A493" s="6" t="s">
        <v>978</v>
      </c>
      <c r="B493" s="6" t="s">
        <v>979</v>
      </c>
      <c r="C493" s="7">
        <v>35893.4</v>
      </c>
      <c r="D493" s="19">
        <v>6683.01</v>
      </c>
    </row>
    <row r="494" spans="1:4" x14ac:dyDescent="0.25">
      <c r="A494" s="6" t="s">
        <v>980</v>
      </c>
      <c r="B494" s="6" t="s">
        <v>981</v>
      </c>
      <c r="C494" s="7">
        <v>1273937.3999999999</v>
      </c>
      <c r="D494" s="19">
        <v>292762.78999999998</v>
      </c>
    </row>
    <row r="495" spans="1:4" x14ac:dyDescent="0.25">
      <c r="A495" s="6" t="s">
        <v>982</v>
      </c>
      <c r="B495" s="6" t="s">
        <v>983</v>
      </c>
      <c r="C495" s="7">
        <v>798287.6</v>
      </c>
      <c r="D495" s="19">
        <v>181613.76</v>
      </c>
    </row>
    <row r="496" spans="1:4" x14ac:dyDescent="0.25">
      <c r="A496" s="6" t="s">
        <v>984</v>
      </c>
      <c r="B496" s="6" t="s">
        <v>985</v>
      </c>
      <c r="C496" s="7">
        <v>1062629.3</v>
      </c>
      <c r="D496" s="19">
        <v>258175.28</v>
      </c>
    </row>
    <row r="497" spans="1:4" x14ac:dyDescent="0.25">
      <c r="A497" s="6" t="s">
        <v>986</v>
      </c>
      <c r="B497" s="6" t="s">
        <v>987</v>
      </c>
      <c r="C497" s="7">
        <v>1191834.1000000001</v>
      </c>
      <c r="D497" s="19">
        <v>173289.31</v>
      </c>
    </row>
    <row r="498" spans="1:4" x14ac:dyDescent="0.25">
      <c r="A498" s="6" t="s">
        <v>988</v>
      </c>
      <c r="B498" s="6" t="s">
        <v>989</v>
      </c>
      <c r="C498" s="7">
        <v>194315.6</v>
      </c>
      <c r="D498" s="19">
        <v>30659.78</v>
      </c>
    </row>
    <row r="499" spans="1:4" x14ac:dyDescent="0.25">
      <c r="A499" s="6" t="s">
        <v>990</v>
      </c>
      <c r="B499" s="6" t="s">
        <v>991</v>
      </c>
      <c r="C499" s="7">
        <v>2353980.2000000002</v>
      </c>
      <c r="D499" s="19">
        <v>338371.41</v>
      </c>
    </row>
    <row r="500" spans="1:4" x14ac:dyDescent="0.25">
      <c r="A500" s="6" t="s">
        <v>992</v>
      </c>
      <c r="B500" s="6" t="s">
        <v>993</v>
      </c>
      <c r="C500" s="7">
        <v>993821.1</v>
      </c>
      <c r="D500" s="19">
        <v>181789.63</v>
      </c>
    </row>
    <row r="501" spans="1:4" x14ac:dyDescent="0.25">
      <c r="A501" s="6" t="s">
        <v>994</v>
      </c>
      <c r="B501" s="6" t="s">
        <v>995</v>
      </c>
      <c r="C501" s="7">
        <v>318843.40000000002</v>
      </c>
      <c r="D501" s="19">
        <v>101769.36</v>
      </c>
    </row>
    <row r="502" spans="1:4" x14ac:dyDescent="0.25">
      <c r="A502" s="6" t="s">
        <v>996</v>
      </c>
      <c r="B502" s="6" t="s">
        <v>997</v>
      </c>
      <c r="C502" s="7">
        <v>1503059.2</v>
      </c>
      <c r="D502" s="19">
        <v>255126.88</v>
      </c>
    </row>
    <row r="503" spans="1:4" x14ac:dyDescent="0.25">
      <c r="A503" s="6" t="s">
        <v>998</v>
      </c>
      <c r="B503" s="6" t="s">
        <v>999</v>
      </c>
      <c r="C503" s="7">
        <v>1497539.3</v>
      </c>
      <c r="D503" s="19">
        <v>403618.7</v>
      </c>
    </row>
    <row r="504" spans="1:4" x14ac:dyDescent="0.25">
      <c r="A504" s="6" t="s">
        <v>1000</v>
      </c>
      <c r="B504" s="6" t="s">
        <v>1001</v>
      </c>
      <c r="C504" s="7">
        <v>327728.7</v>
      </c>
      <c r="D504" s="19">
        <v>122521.87</v>
      </c>
    </row>
    <row r="505" spans="1:4" x14ac:dyDescent="0.25">
      <c r="A505" s="6" t="s">
        <v>1002</v>
      </c>
      <c r="B505" s="6" t="s">
        <v>1003</v>
      </c>
      <c r="C505" s="7">
        <v>2074988.3</v>
      </c>
      <c r="D505" s="19">
        <v>488328.8</v>
      </c>
    </row>
    <row r="506" spans="1:4" x14ac:dyDescent="0.25">
      <c r="A506" s="6" t="s">
        <v>1004</v>
      </c>
      <c r="B506" s="6" t="s">
        <v>1005</v>
      </c>
      <c r="C506" s="7">
        <v>271521.5</v>
      </c>
      <c r="D506" s="19">
        <v>54871.040000000001</v>
      </c>
    </row>
    <row r="507" spans="1:4" x14ac:dyDescent="0.25">
      <c r="A507" s="6" t="s">
        <v>1006</v>
      </c>
      <c r="B507" s="6" t="s">
        <v>1007</v>
      </c>
      <c r="C507" s="7">
        <v>2275378.9</v>
      </c>
      <c r="D507" s="19">
        <v>304077.01</v>
      </c>
    </row>
    <row r="508" spans="1:4" x14ac:dyDescent="0.25">
      <c r="A508" s="6" t="s">
        <v>1008</v>
      </c>
      <c r="B508" s="6" t="s">
        <v>1009</v>
      </c>
      <c r="C508" s="7">
        <v>401067.8</v>
      </c>
      <c r="D508" s="19">
        <v>23566.41</v>
      </c>
    </row>
    <row r="509" spans="1:4" x14ac:dyDescent="0.25">
      <c r="A509" s="6" t="s">
        <v>1010</v>
      </c>
      <c r="B509" s="6" t="s">
        <v>1011</v>
      </c>
      <c r="C509" s="7">
        <v>284928.59999999998</v>
      </c>
      <c r="D509" s="19">
        <v>96962.29</v>
      </c>
    </row>
    <row r="510" spans="1:4" x14ac:dyDescent="0.25">
      <c r="A510" s="6" t="s">
        <v>1012</v>
      </c>
      <c r="B510" s="6" t="s">
        <v>1013</v>
      </c>
      <c r="C510" s="7">
        <v>955729</v>
      </c>
      <c r="D510" s="19">
        <v>466931.44</v>
      </c>
    </row>
    <row r="511" spans="1:4" x14ac:dyDescent="0.25">
      <c r="A511" s="6" t="s">
        <v>1014</v>
      </c>
      <c r="B511" s="6" t="s">
        <v>1015</v>
      </c>
      <c r="C511" s="7">
        <v>148233.20000000001</v>
      </c>
      <c r="D511" s="19">
        <v>44260.29</v>
      </c>
    </row>
    <row r="512" spans="1:4" x14ac:dyDescent="0.25">
      <c r="A512" s="6" t="s">
        <v>1016</v>
      </c>
      <c r="B512" s="6" t="s">
        <v>1017</v>
      </c>
      <c r="C512" s="7">
        <v>772737.8</v>
      </c>
      <c r="D512" s="19">
        <v>203362.86</v>
      </c>
    </row>
    <row r="513" spans="1:4" x14ac:dyDescent="0.25">
      <c r="A513" s="6" t="s">
        <v>1018</v>
      </c>
      <c r="B513" s="6" t="s">
        <v>1019</v>
      </c>
      <c r="C513" s="7">
        <v>203693.9</v>
      </c>
      <c r="D513" s="19">
        <v>87113.64</v>
      </c>
    </row>
    <row r="514" spans="1:4" x14ac:dyDescent="0.25">
      <c r="A514" s="6" t="s">
        <v>1020</v>
      </c>
      <c r="B514" s="6" t="s">
        <v>1021</v>
      </c>
      <c r="C514" s="7">
        <v>3624637.1</v>
      </c>
      <c r="D514" s="19">
        <v>629492.76</v>
      </c>
    </row>
    <row r="515" spans="1:4" x14ac:dyDescent="0.25">
      <c r="A515" s="6" t="s">
        <v>1022</v>
      </c>
      <c r="B515" s="6" t="s">
        <v>1023</v>
      </c>
      <c r="C515" s="7">
        <v>439052.2</v>
      </c>
      <c r="D515" s="19">
        <v>38222.129999999997</v>
      </c>
    </row>
    <row r="516" spans="1:4" x14ac:dyDescent="0.25">
      <c r="A516" s="6" t="s">
        <v>1024</v>
      </c>
      <c r="B516" s="6" t="s">
        <v>1025</v>
      </c>
      <c r="C516" s="7">
        <v>1541726.9</v>
      </c>
      <c r="D516" s="19">
        <v>183137.96</v>
      </c>
    </row>
    <row r="517" spans="1:4" x14ac:dyDescent="0.25">
      <c r="A517" s="6" t="s">
        <v>1026</v>
      </c>
      <c r="B517" s="6" t="s">
        <v>1027</v>
      </c>
      <c r="C517" s="7">
        <v>343522</v>
      </c>
      <c r="D517" s="19">
        <v>51001.93</v>
      </c>
    </row>
    <row r="518" spans="1:4" x14ac:dyDescent="0.25">
      <c r="A518" s="6" t="s">
        <v>1028</v>
      </c>
      <c r="B518" s="6" t="s">
        <v>1029</v>
      </c>
      <c r="C518" s="7">
        <v>1665571.3</v>
      </c>
      <c r="D518" s="19">
        <v>536809.94999999995</v>
      </c>
    </row>
    <row r="519" spans="1:4" x14ac:dyDescent="0.25">
      <c r="A519" s="6" t="s">
        <v>1030</v>
      </c>
      <c r="B519" s="6" t="s">
        <v>1031</v>
      </c>
      <c r="C519" s="7">
        <v>604060.6</v>
      </c>
      <c r="D519" s="19">
        <v>59795.360000000001</v>
      </c>
    </row>
    <row r="520" spans="1:4" x14ac:dyDescent="0.25">
      <c r="A520" s="6" t="s">
        <v>1032</v>
      </c>
      <c r="B520" s="6" t="s">
        <v>1033</v>
      </c>
      <c r="C520" s="7">
        <v>6299951.4000000004</v>
      </c>
      <c r="D520" s="19">
        <v>3789325.98</v>
      </c>
    </row>
    <row r="521" spans="1:4" x14ac:dyDescent="0.25">
      <c r="A521" s="6" t="s">
        <v>1034</v>
      </c>
      <c r="B521" s="6" t="s">
        <v>1035</v>
      </c>
      <c r="C521" s="7">
        <v>1102141</v>
      </c>
      <c r="D521" s="19">
        <v>298566.46000000002</v>
      </c>
    </row>
    <row r="522" spans="1:4" x14ac:dyDescent="0.25">
      <c r="A522" s="6" t="s">
        <v>1036</v>
      </c>
      <c r="B522" s="6" t="s">
        <v>1037</v>
      </c>
      <c r="C522" s="7">
        <v>2026035.4</v>
      </c>
      <c r="D522" s="19">
        <v>282269.28999999998</v>
      </c>
    </row>
    <row r="523" spans="1:4" x14ac:dyDescent="0.25">
      <c r="A523" s="6" t="s">
        <v>1038</v>
      </c>
      <c r="B523" s="6" t="s">
        <v>1039</v>
      </c>
      <c r="C523" s="7">
        <v>201031.9</v>
      </c>
      <c r="D523" s="19">
        <v>7738.22</v>
      </c>
    </row>
    <row r="524" spans="1:4" x14ac:dyDescent="0.25">
      <c r="A524" s="6" t="s">
        <v>1040</v>
      </c>
      <c r="B524" s="6" t="s">
        <v>1041</v>
      </c>
      <c r="C524" s="7">
        <v>416051.3</v>
      </c>
      <c r="D524" s="19">
        <v>175165.24</v>
      </c>
    </row>
    <row r="525" spans="1:4" x14ac:dyDescent="0.25">
      <c r="A525" s="6" t="s">
        <v>1042</v>
      </c>
      <c r="B525" s="6" t="s">
        <v>1043</v>
      </c>
      <c r="C525" s="7">
        <v>1213955.8</v>
      </c>
      <c r="D525" s="19">
        <v>405729.13</v>
      </c>
    </row>
    <row r="526" spans="1:4" x14ac:dyDescent="0.25">
      <c r="A526" s="6" t="s">
        <v>1044</v>
      </c>
      <c r="B526" s="6" t="s">
        <v>1045</v>
      </c>
      <c r="C526" s="7">
        <v>152687.9</v>
      </c>
      <c r="D526" s="19">
        <v>13776.38</v>
      </c>
    </row>
    <row r="527" spans="1:4" x14ac:dyDescent="0.25">
      <c r="A527" s="6" t="s">
        <v>1046</v>
      </c>
      <c r="B527" s="6" t="s">
        <v>1047</v>
      </c>
      <c r="C527" s="7">
        <v>384186.6</v>
      </c>
      <c r="D527" s="19">
        <v>60381.59</v>
      </c>
    </row>
    <row r="528" spans="1:4" x14ac:dyDescent="0.25">
      <c r="A528" s="6" t="s">
        <v>1048</v>
      </c>
      <c r="B528" s="6" t="s">
        <v>1049</v>
      </c>
      <c r="C528" s="7">
        <v>367744.8</v>
      </c>
      <c r="D528" s="19">
        <v>88110.23</v>
      </c>
    </row>
    <row r="529" spans="1:4" x14ac:dyDescent="0.25">
      <c r="A529" s="6" t="s">
        <v>1050</v>
      </c>
      <c r="B529" s="6" t="s">
        <v>1051</v>
      </c>
      <c r="C529" s="7">
        <v>110601.3</v>
      </c>
      <c r="D529" s="19">
        <v>18407.59</v>
      </c>
    </row>
    <row r="530" spans="1:4" x14ac:dyDescent="0.25">
      <c r="A530" s="6" t="s">
        <v>1052</v>
      </c>
      <c r="B530" s="6" t="s">
        <v>1053</v>
      </c>
      <c r="C530" s="7">
        <v>1473455</v>
      </c>
      <c r="D530" s="19">
        <v>712913.15</v>
      </c>
    </row>
    <row r="531" spans="1:4" x14ac:dyDescent="0.25">
      <c r="A531" s="6" t="s">
        <v>1054</v>
      </c>
      <c r="B531" s="6" t="s">
        <v>1055</v>
      </c>
      <c r="C531" s="7">
        <v>3517524.7</v>
      </c>
      <c r="D531" s="19">
        <v>1030766.55</v>
      </c>
    </row>
    <row r="532" spans="1:4" x14ac:dyDescent="0.25">
      <c r="A532" s="6" t="s">
        <v>1056</v>
      </c>
      <c r="B532" s="6" t="s">
        <v>1057</v>
      </c>
      <c r="C532" s="7">
        <v>904119.6</v>
      </c>
      <c r="D532" s="19">
        <v>152419.54999999999</v>
      </c>
    </row>
    <row r="533" spans="1:4" x14ac:dyDescent="0.25">
      <c r="A533" s="6" t="s">
        <v>1058</v>
      </c>
      <c r="B533" s="6" t="s">
        <v>1059</v>
      </c>
      <c r="C533" s="7">
        <v>307604.7</v>
      </c>
      <c r="D533" s="19">
        <v>57450.45</v>
      </c>
    </row>
    <row r="534" spans="1:4" x14ac:dyDescent="0.25">
      <c r="A534" s="6" t="s">
        <v>1060</v>
      </c>
      <c r="B534" s="6" t="s">
        <v>1061</v>
      </c>
      <c r="C534" s="7">
        <v>610958.5</v>
      </c>
      <c r="D534" s="19">
        <v>80899.61</v>
      </c>
    </row>
    <row r="535" spans="1:4" x14ac:dyDescent="0.25">
      <c r="A535" s="6" t="s">
        <v>1062</v>
      </c>
      <c r="B535" s="6" t="s">
        <v>1063</v>
      </c>
      <c r="C535" s="7">
        <v>947479.9</v>
      </c>
      <c r="D535" s="19">
        <v>212039.05</v>
      </c>
    </row>
    <row r="536" spans="1:4" x14ac:dyDescent="0.25">
      <c r="A536" s="6" t="s">
        <v>1064</v>
      </c>
      <c r="B536" s="6" t="s">
        <v>1065</v>
      </c>
      <c r="C536" s="7">
        <v>362547.3</v>
      </c>
      <c r="D536" s="19">
        <v>154295.49</v>
      </c>
    </row>
    <row r="537" spans="1:4" x14ac:dyDescent="0.25">
      <c r="A537" s="6" t="s">
        <v>1066</v>
      </c>
      <c r="B537" s="6" t="s">
        <v>1067</v>
      </c>
      <c r="C537" s="7">
        <v>1274825.8999999999</v>
      </c>
      <c r="D537" s="19">
        <v>217197.86</v>
      </c>
    </row>
    <row r="538" spans="1:4" x14ac:dyDescent="0.25">
      <c r="A538" s="6" t="s">
        <v>1068</v>
      </c>
      <c r="B538" s="6" t="s">
        <v>1069</v>
      </c>
      <c r="C538" s="7">
        <v>455413.8</v>
      </c>
      <c r="D538" s="19">
        <v>124984.03</v>
      </c>
    </row>
    <row r="539" spans="1:4" x14ac:dyDescent="0.25">
      <c r="A539" s="6" t="s">
        <v>1070</v>
      </c>
      <c r="B539" s="6" t="s">
        <v>1071</v>
      </c>
      <c r="C539" s="7">
        <v>1295940.6000000001</v>
      </c>
      <c r="D539" s="19">
        <v>229977.66</v>
      </c>
    </row>
    <row r="540" spans="1:4" x14ac:dyDescent="0.25">
      <c r="A540" s="6" t="s">
        <v>1072</v>
      </c>
      <c r="B540" s="6" t="s">
        <v>1073</v>
      </c>
      <c r="C540" s="7">
        <v>1085299.1000000001</v>
      </c>
      <c r="D540" s="19">
        <v>173582.42</v>
      </c>
    </row>
    <row r="541" spans="1:4" x14ac:dyDescent="0.25">
      <c r="A541" s="6" t="s">
        <v>1074</v>
      </c>
      <c r="B541" s="6" t="s">
        <v>1075</v>
      </c>
      <c r="C541" s="7">
        <v>190276.9</v>
      </c>
      <c r="D541" s="19">
        <v>24211.26</v>
      </c>
    </row>
    <row r="542" spans="1:4" x14ac:dyDescent="0.25">
      <c r="A542" s="6" t="s">
        <v>1076</v>
      </c>
      <c r="B542" s="6" t="s">
        <v>1077</v>
      </c>
      <c r="C542" s="7">
        <v>1460303.6</v>
      </c>
      <c r="D542" s="19">
        <v>380755.77</v>
      </c>
    </row>
    <row r="543" spans="1:4" x14ac:dyDescent="0.25">
      <c r="A543" s="6" t="s">
        <v>1078</v>
      </c>
      <c r="B543" s="6" t="s">
        <v>1079</v>
      </c>
      <c r="C543" s="7">
        <v>235381.9</v>
      </c>
      <c r="D543" s="19">
        <v>39218.720000000001</v>
      </c>
    </row>
    <row r="544" spans="1:4" x14ac:dyDescent="0.25">
      <c r="A544" s="6" t="s">
        <v>1080</v>
      </c>
      <c r="B544" s="6" t="s">
        <v>1081</v>
      </c>
      <c r="C544" s="7">
        <v>549823</v>
      </c>
      <c r="D544" s="19">
        <v>327760.65999999997</v>
      </c>
    </row>
    <row r="545" spans="1:4" x14ac:dyDescent="0.25">
      <c r="A545" s="6" t="s">
        <v>1082</v>
      </c>
      <c r="B545" s="6" t="s">
        <v>1083</v>
      </c>
      <c r="C545" s="7">
        <v>826135.5</v>
      </c>
      <c r="D545" s="19">
        <v>451806.73</v>
      </c>
    </row>
    <row r="546" spans="1:4" x14ac:dyDescent="0.25">
      <c r="A546" s="6" t="s">
        <v>1084</v>
      </c>
      <c r="B546" s="6" t="s">
        <v>1085</v>
      </c>
      <c r="C546" s="7">
        <v>495418.3</v>
      </c>
      <c r="D546" s="19">
        <v>95086.35</v>
      </c>
    </row>
    <row r="547" spans="1:4" x14ac:dyDescent="0.25">
      <c r="A547" s="6" t="s">
        <v>1086</v>
      </c>
      <c r="B547" s="6" t="s">
        <v>1087</v>
      </c>
      <c r="C547" s="7">
        <v>214278.6</v>
      </c>
      <c r="D547" s="19">
        <v>48363.9</v>
      </c>
    </row>
    <row r="548" spans="1:4" x14ac:dyDescent="0.25">
      <c r="A548" s="6" t="s">
        <v>1088</v>
      </c>
      <c r="B548" s="6" t="s">
        <v>1089</v>
      </c>
      <c r="C548" s="7">
        <v>2023586.8</v>
      </c>
      <c r="D548" s="19">
        <v>344057.83</v>
      </c>
    </row>
    <row r="549" spans="1:4" x14ac:dyDescent="0.25">
      <c r="A549" s="6" t="s">
        <v>1090</v>
      </c>
      <c r="B549" s="6" t="s">
        <v>1091</v>
      </c>
      <c r="C549" s="7">
        <v>304270.2</v>
      </c>
      <c r="D549" s="19">
        <v>59560.87</v>
      </c>
    </row>
    <row r="550" spans="1:4" x14ac:dyDescent="0.25">
      <c r="A550" s="6" t="s">
        <v>1092</v>
      </c>
      <c r="B550" s="6" t="s">
        <v>1093</v>
      </c>
      <c r="C550" s="7">
        <v>1049463</v>
      </c>
      <c r="D550" s="19">
        <v>578959.81000000006</v>
      </c>
    </row>
    <row r="551" spans="1:4" x14ac:dyDescent="0.25">
      <c r="A551" s="6" t="s">
        <v>1094</v>
      </c>
      <c r="B551" s="6" t="s">
        <v>1095</v>
      </c>
      <c r="C551" s="7">
        <v>1090561.7</v>
      </c>
      <c r="D551" s="19">
        <v>339074.89</v>
      </c>
    </row>
    <row r="552" spans="1:4" x14ac:dyDescent="0.25">
      <c r="A552" s="6" t="s">
        <v>1096</v>
      </c>
      <c r="B552" s="6" t="s">
        <v>1097</v>
      </c>
      <c r="C552" s="7">
        <v>256848.5</v>
      </c>
      <c r="D552" s="19">
        <v>54577.93</v>
      </c>
    </row>
    <row r="553" spans="1:4" x14ac:dyDescent="0.25">
      <c r="A553" s="6" t="s">
        <v>1098</v>
      </c>
      <c r="B553" s="6" t="s">
        <v>1099</v>
      </c>
      <c r="C553" s="7">
        <v>461252</v>
      </c>
      <c r="D553" s="19">
        <v>94207.01</v>
      </c>
    </row>
    <row r="554" spans="1:4" x14ac:dyDescent="0.25">
      <c r="A554" s="6" t="s">
        <v>1100</v>
      </c>
      <c r="B554" s="6" t="s">
        <v>1101</v>
      </c>
      <c r="C554" s="7">
        <v>2324552.1</v>
      </c>
      <c r="D554" s="19">
        <v>646845.14</v>
      </c>
    </row>
    <row r="555" spans="1:4" x14ac:dyDescent="0.25">
      <c r="A555" s="6" t="s">
        <v>1102</v>
      </c>
      <c r="B555" s="6" t="s">
        <v>1103</v>
      </c>
      <c r="C555" s="7">
        <v>820963</v>
      </c>
      <c r="D555" s="19">
        <v>321898.37</v>
      </c>
    </row>
    <row r="556" spans="1:4" x14ac:dyDescent="0.25">
      <c r="A556" s="6" t="s">
        <v>1104</v>
      </c>
      <c r="B556" s="6" t="s">
        <v>1105</v>
      </c>
      <c r="C556" s="7">
        <v>2196685.7000000002</v>
      </c>
      <c r="D556" s="19">
        <v>1321653.3999999999</v>
      </c>
    </row>
    <row r="557" spans="1:4" x14ac:dyDescent="0.25">
      <c r="A557" s="6" t="s">
        <v>1106</v>
      </c>
      <c r="B557" s="6" t="s">
        <v>1107</v>
      </c>
      <c r="C557" s="7">
        <v>150373.4</v>
      </c>
      <c r="D557" s="19">
        <v>25676.83</v>
      </c>
    </row>
    <row r="558" spans="1:4" x14ac:dyDescent="0.25">
      <c r="A558" s="6" t="s">
        <v>1108</v>
      </c>
      <c r="B558" s="6" t="s">
        <v>1109</v>
      </c>
      <c r="C558" s="7">
        <v>899193.6</v>
      </c>
      <c r="D558" s="19">
        <v>598422.62</v>
      </c>
    </row>
    <row r="559" spans="1:4" x14ac:dyDescent="0.25">
      <c r="A559" s="6" t="s">
        <v>1110</v>
      </c>
      <c r="B559" s="6" t="s">
        <v>1111</v>
      </c>
      <c r="C559" s="7">
        <v>1616081.2</v>
      </c>
      <c r="D559" s="19">
        <v>314277.40000000002</v>
      </c>
    </row>
    <row r="560" spans="1:4" x14ac:dyDescent="0.25">
      <c r="A560" s="6" t="s">
        <v>1112</v>
      </c>
      <c r="B560" s="6" t="s">
        <v>1113</v>
      </c>
      <c r="C560" s="7">
        <v>553886.80000000005</v>
      </c>
      <c r="D560" s="19">
        <v>177744.65</v>
      </c>
    </row>
    <row r="561" spans="1:4" x14ac:dyDescent="0.25">
      <c r="A561" s="6" t="s">
        <v>1114</v>
      </c>
      <c r="B561" s="6" t="s">
        <v>1115</v>
      </c>
      <c r="C561" s="7">
        <v>122936.5</v>
      </c>
      <c r="D561" s="19">
        <v>15241.96</v>
      </c>
    </row>
    <row r="562" spans="1:4" x14ac:dyDescent="0.25">
      <c r="A562" s="6" t="s">
        <v>1116</v>
      </c>
      <c r="B562" s="6" t="s">
        <v>1117</v>
      </c>
      <c r="C562" s="7">
        <v>1160462.8</v>
      </c>
      <c r="D562" s="19">
        <v>899685.73</v>
      </c>
    </row>
    <row r="563" spans="1:4" x14ac:dyDescent="0.25">
      <c r="A563" s="6" t="s">
        <v>1118</v>
      </c>
      <c r="B563" s="6" t="s">
        <v>1119</v>
      </c>
      <c r="C563" s="7">
        <v>285865.90000000002</v>
      </c>
      <c r="D563" s="19">
        <v>80372</v>
      </c>
    </row>
    <row r="564" spans="1:4" x14ac:dyDescent="0.25">
      <c r="A564" s="6" t="s">
        <v>1120</v>
      </c>
      <c r="B564" s="6" t="s">
        <v>1121</v>
      </c>
      <c r="C564" s="7">
        <v>3971478.8</v>
      </c>
      <c r="D564" s="19">
        <v>1330681.33</v>
      </c>
    </row>
    <row r="565" spans="1:4" x14ac:dyDescent="0.25">
      <c r="A565" s="6" t="s">
        <v>1122</v>
      </c>
      <c r="B565" s="6" t="s">
        <v>1123</v>
      </c>
      <c r="C565" s="7">
        <v>1589605.1</v>
      </c>
      <c r="D565" s="19">
        <v>389607.83</v>
      </c>
    </row>
    <row r="566" spans="1:4" x14ac:dyDescent="0.25">
      <c r="A566" s="6" t="s">
        <v>1124</v>
      </c>
      <c r="B566" s="6" t="s">
        <v>1125</v>
      </c>
      <c r="C566" s="7">
        <v>942721.7</v>
      </c>
      <c r="D566" s="19">
        <v>163499.28</v>
      </c>
    </row>
    <row r="567" spans="1:4" x14ac:dyDescent="0.25">
      <c r="A567" s="6" t="s">
        <v>1126</v>
      </c>
      <c r="B567" s="6" t="s">
        <v>1127</v>
      </c>
      <c r="C567" s="7">
        <v>323755</v>
      </c>
      <c r="D567" s="19">
        <v>91100</v>
      </c>
    </row>
    <row r="568" spans="1:4" x14ac:dyDescent="0.25">
      <c r="A568" s="6" t="s">
        <v>1128</v>
      </c>
      <c r="B568" s="6" t="s">
        <v>1129</v>
      </c>
      <c r="C568" s="7">
        <v>442873.59999999998</v>
      </c>
      <c r="D568" s="19">
        <v>74099.350000000006</v>
      </c>
    </row>
    <row r="569" spans="1:4" x14ac:dyDescent="0.25">
      <c r="A569" s="6" t="s">
        <v>1130</v>
      </c>
      <c r="B569" s="6" t="s">
        <v>1131</v>
      </c>
      <c r="C569" s="7">
        <v>462071.3</v>
      </c>
      <c r="D569" s="19">
        <v>66185.259999999995</v>
      </c>
    </row>
    <row r="570" spans="1:4" x14ac:dyDescent="0.25">
      <c r="A570" s="6" t="s">
        <v>1132</v>
      </c>
      <c r="B570" s="6" t="s">
        <v>1133</v>
      </c>
      <c r="C570" s="7">
        <v>5593900.7000000002</v>
      </c>
      <c r="D570" s="19">
        <v>2537140.7200000002</v>
      </c>
    </row>
    <row r="571" spans="1:4" x14ac:dyDescent="0.25">
      <c r="A571" s="6" t="s">
        <v>1134</v>
      </c>
      <c r="B571" s="6" t="s">
        <v>1135</v>
      </c>
      <c r="C571" s="7">
        <v>958173.4</v>
      </c>
      <c r="D571" s="19">
        <v>176454.95</v>
      </c>
    </row>
    <row r="572" spans="1:4" x14ac:dyDescent="0.25">
      <c r="A572" s="6" t="s">
        <v>1136</v>
      </c>
      <c r="B572" s="6" t="s">
        <v>1137</v>
      </c>
      <c r="C572" s="7">
        <v>949914.9</v>
      </c>
      <c r="D572" s="19">
        <v>184193.17</v>
      </c>
    </row>
    <row r="573" spans="1:4" x14ac:dyDescent="0.25">
      <c r="A573" s="6" t="s">
        <v>1138</v>
      </c>
      <c r="B573" s="6" t="s">
        <v>1139</v>
      </c>
      <c r="C573" s="7">
        <v>484660.4</v>
      </c>
      <c r="D573" s="19">
        <v>83889.38</v>
      </c>
    </row>
    <row r="574" spans="1:4" x14ac:dyDescent="0.25">
      <c r="A574" s="6" t="s">
        <v>1140</v>
      </c>
      <c r="B574" s="6" t="s">
        <v>1141</v>
      </c>
      <c r="C574" s="7">
        <v>562047.9</v>
      </c>
      <c r="D574" s="19">
        <v>94734.62</v>
      </c>
    </row>
    <row r="575" spans="1:4" x14ac:dyDescent="0.25">
      <c r="A575" s="6" t="s">
        <v>1142</v>
      </c>
      <c r="B575" s="6" t="s">
        <v>1143</v>
      </c>
      <c r="C575" s="7">
        <v>2457739.2999999998</v>
      </c>
      <c r="D575" s="19">
        <v>1163606.05</v>
      </c>
    </row>
  </sheetData>
  <autoFilter ref="A5:D575"/>
  <mergeCells count="1">
    <mergeCell ref="A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D5" sqref="D5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20" t="s">
        <v>1147</v>
      </c>
      <c r="B1" s="20"/>
      <c r="C1" s="20"/>
      <c r="D1" s="20"/>
    </row>
    <row r="2" spans="1:4" x14ac:dyDescent="0.25">
      <c r="A2" s="20"/>
      <c r="B2" s="20"/>
      <c r="C2" s="20"/>
      <c r="D2" s="20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232609175.99999994</v>
      </c>
    </row>
    <row r="6" spans="1:4" x14ac:dyDescent="0.25">
      <c r="A6" s="6" t="s">
        <v>4</v>
      </c>
      <c r="B6" s="6" t="s">
        <v>5</v>
      </c>
      <c r="C6" s="7">
        <v>367788.3</v>
      </c>
      <c r="D6" s="16">
        <v>51702</v>
      </c>
    </row>
    <row r="7" spans="1:4" x14ac:dyDescent="0.25">
      <c r="A7" s="6" t="s">
        <v>6</v>
      </c>
      <c r="B7" s="6" t="s">
        <v>7</v>
      </c>
      <c r="C7" s="7">
        <v>6298334</v>
      </c>
      <c r="D7" s="16">
        <v>2689794.75</v>
      </c>
    </row>
    <row r="8" spans="1:4" x14ac:dyDescent="0.25">
      <c r="A8" s="6" t="s">
        <v>8</v>
      </c>
      <c r="B8" s="6" t="s">
        <v>9</v>
      </c>
      <c r="C8" s="7">
        <v>848806</v>
      </c>
      <c r="D8" s="16">
        <v>118828.62</v>
      </c>
    </row>
    <row r="9" spans="1:4" x14ac:dyDescent="0.25">
      <c r="A9" s="6" t="s">
        <v>10</v>
      </c>
      <c r="B9" s="6" t="s">
        <v>11</v>
      </c>
      <c r="C9" s="7">
        <v>201054.1</v>
      </c>
      <c r="D9" s="16">
        <v>54519.32</v>
      </c>
    </row>
    <row r="10" spans="1:4" x14ac:dyDescent="0.25">
      <c r="A10" s="6" t="s">
        <v>12</v>
      </c>
      <c r="B10" s="6" t="s">
        <v>13</v>
      </c>
      <c r="C10" s="7">
        <v>1534120.8</v>
      </c>
      <c r="D10" s="16">
        <v>885498.95</v>
      </c>
    </row>
    <row r="11" spans="1:4" x14ac:dyDescent="0.25">
      <c r="A11" s="6" t="s">
        <v>14</v>
      </c>
      <c r="B11" s="6" t="s">
        <v>15</v>
      </c>
      <c r="C11" s="7">
        <v>2301774.2999999998</v>
      </c>
      <c r="D11" s="16">
        <v>1085989.3400000001</v>
      </c>
    </row>
    <row r="12" spans="1:4" x14ac:dyDescent="0.25">
      <c r="A12" s="6" t="s">
        <v>16</v>
      </c>
      <c r="B12" s="6" t="s">
        <v>17</v>
      </c>
      <c r="C12" s="7">
        <v>972610.9</v>
      </c>
      <c r="D12" s="16">
        <v>149488.4</v>
      </c>
    </row>
    <row r="13" spans="1:4" x14ac:dyDescent="0.25">
      <c r="A13" s="6" t="s">
        <v>18</v>
      </c>
      <c r="B13" s="6" t="s">
        <v>19</v>
      </c>
      <c r="C13" s="7">
        <v>232666.6</v>
      </c>
      <c r="D13" s="16">
        <v>44436.18</v>
      </c>
    </row>
    <row r="14" spans="1:4" x14ac:dyDescent="0.25">
      <c r="A14" s="6" t="s">
        <v>20</v>
      </c>
      <c r="B14" s="6" t="s">
        <v>21</v>
      </c>
      <c r="C14" s="7">
        <v>1783844.8</v>
      </c>
      <c r="D14" s="16">
        <v>416339.91</v>
      </c>
    </row>
    <row r="15" spans="1:4" x14ac:dyDescent="0.25">
      <c r="A15" s="6" t="s">
        <v>22</v>
      </c>
      <c r="B15" s="6" t="s">
        <v>23</v>
      </c>
      <c r="C15" s="7">
        <v>1082087</v>
      </c>
      <c r="D15" s="16">
        <v>836959.23</v>
      </c>
    </row>
    <row r="16" spans="1:4" x14ac:dyDescent="0.25">
      <c r="A16" s="6" t="s">
        <v>24</v>
      </c>
      <c r="B16" s="6" t="s">
        <v>25</v>
      </c>
      <c r="C16" s="7">
        <v>311753.09999999998</v>
      </c>
      <c r="D16" s="16">
        <v>69292.31</v>
      </c>
    </row>
    <row r="17" spans="1:4" x14ac:dyDescent="0.25">
      <c r="A17" s="6" t="s">
        <v>26</v>
      </c>
      <c r="B17" s="6" t="s">
        <v>27</v>
      </c>
      <c r="C17" s="7">
        <v>3242558.7</v>
      </c>
      <c r="D17" s="16">
        <v>615364.62</v>
      </c>
    </row>
    <row r="18" spans="1:4" x14ac:dyDescent="0.25">
      <c r="A18" s="6" t="s">
        <v>28</v>
      </c>
      <c r="B18" s="6" t="s">
        <v>29</v>
      </c>
      <c r="C18" s="7">
        <v>369888.4</v>
      </c>
      <c r="D18" s="16">
        <v>173113.44</v>
      </c>
    </row>
    <row r="19" spans="1:4" x14ac:dyDescent="0.25">
      <c r="A19" s="6" t="s">
        <v>30</v>
      </c>
      <c r="B19" s="6" t="s">
        <v>31</v>
      </c>
      <c r="C19" s="7">
        <v>1915951.4</v>
      </c>
      <c r="D19" s="16">
        <v>1678784.16</v>
      </c>
    </row>
    <row r="20" spans="1:4" x14ac:dyDescent="0.25">
      <c r="A20" s="6" t="s">
        <v>32</v>
      </c>
      <c r="B20" s="6" t="s">
        <v>33</v>
      </c>
      <c r="C20" s="7">
        <v>1612931.5</v>
      </c>
      <c r="D20" s="17">
        <v>282738.28999999998</v>
      </c>
    </row>
    <row r="21" spans="1:4" x14ac:dyDescent="0.25">
      <c r="A21" s="6" t="s">
        <v>34</v>
      </c>
      <c r="B21" s="6" t="s">
        <v>35</v>
      </c>
      <c r="C21" s="7">
        <v>3981786.8</v>
      </c>
      <c r="D21" s="16">
        <v>582477.17000000004</v>
      </c>
    </row>
    <row r="22" spans="1:4" x14ac:dyDescent="0.25">
      <c r="A22" s="6" t="s">
        <v>36</v>
      </c>
      <c r="B22" s="6" t="s">
        <v>37</v>
      </c>
      <c r="C22" s="7">
        <v>967250.5</v>
      </c>
      <c r="D22" s="16">
        <v>197266.05</v>
      </c>
    </row>
    <row r="23" spans="1:4" x14ac:dyDescent="0.25">
      <c r="A23" s="6" t="s">
        <v>38</v>
      </c>
      <c r="B23" s="6" t="s">
        <v>39</v>
      </c>
      <c r="C23" s="7">
        <v>235219.1</v>
      </c>
      <c r="D23" s="16">
        <v>47074.22</v>
      </c>
    </row>
    <row r="24" spans="1:4" x14ac:dyDescent="0.25">
      <c r="A24" s="6" t="s">
        <v>40</v>
      </c>
      <c r="B24" s="6" t="s">
        <v>41</v>
      </c>
      <c r="C24" s="7">
        <v>707828.2</v>
      </c>
      <c r="D24" s="16">
        <v>171999.64</v>
      </c>
    </row>
    <row r="25" spans="1:4" x14ac:dyDescent="0.25">
      <c r="A25" s="6" t="s">
        <v>42</v>
      </c>
      <c r="B25" s="6" t="s">
        <v>43</v>
      </c>
      <c r="C25" s="7">
        <v>1229938.2</v>
      </c>
      <c r="D25" s="16">
        <v>231384.58</v>
      </c>
    </row>
    <row r="26" spans="1:4" x14ac:dyDescent="0.25">
      <c r="A26" s="6" t="s">
        <v>44</v>
      </c>
      <c r="B26" s="6" t="s">
        <v>45</v>
      </c>
      <c r="C26" s="7">
        <v>2008530.9</v>
      </c>
      <c r="D26" s="16">
        <v>930110.99</v>
      </c>
    </row>
    <row r="27" spans="1:4" x14ac:dyDescent="0.25">
      <c r="A27" s="6" t="s">
        <v>46</v>
      </c>
      <c r="B27" s="6" t="s">
        <v>47</v>
      </c>
      <c r="C27" s="7">
        <v>218467.4</v>
      </c>
      <c r="D27" s="16">
        <v>41974</v>
      </c>
    </row>
    <row r="28" spans="1:4" x14ac:dyDescent="0.25">
      <c r="A28" s="6" t="s">
        <v>48</v>
      </c>
      <c r="B28" s="6" t="s">
        <v>49</v>
      </c>
      <c r="C28" s="7">
        <v>3161924.6</v>
      </c>
      <c r="D28" s="16">
        <v>1266078.8700000001</v>
      </c>
    </row>
    <row r="29" spans="1:4" x14ac:dyDescent="0.25">
      <c r="A29" s="6" t="s">
        <v>50</v>
      </c>
      <c r="B29" s="6" t="s">
        <v>51</v>
      </c>
      <c r="C29" s="7">
        <v>1292024.8999999999</v>
      </c>
      <c r="D29" s="16">
        <v>213563.28</v>
      </c>
    </row>
    <row r="30" spans="1:4" x14ac:dyDescent="0.25">
      <c r="A30" s="6" t="s">
        <v>52</v>
      </c>
      <c r="B30" s="6" t="s">
        <v>53</v>
      </c>
      <c r="C30" s="7">
        <v>1501307.4</v>
      </c>
      <c r="D30" s="16">
        <v>669063.21</v>
      </c>
    </row>
    <row r="31" spans="1:4" x14ac:dyDescent="0.25">
      <c r="A31" s="6" t="s">
        <v>54</v>
      </c>
      <c r="B31" s="6" t="s">
        <v>55</v>
      </c>
      <c r="C31" s="7">
        <v>1882906</v>
      </c>
      <c r="D31" s="16">
        <v>531475.26</v>
      </c>
    </row>
    <row r="32" spans="1:4" x14ac:dyDescent="0.25">
      <c r="A32" s="6" t="s">
        <v>56</v>
      </c>
      <c r="B32" s="6" t="s">
        <v>57</v>
      </c>
      <c r="C32" s="7">
        <v>811814.5</v>
      </c>
      <c r="D32" s="16">
        <v>131960.16</v>
      </c>
    </row>
    <row r="33" spans="1:4" x14ac:dyDescent="0.25">
      <c r="A33" s="6" t="s">
        <v>58</v>
      </c>
      <c r="B33" s="6" t="s">
        <v>59</v>
      </c>
      <c r="C33" s="7">
        <v>2630373.9</v>
      </c>
      <c r="D33" s="16">
        <v>1226098.04</v>
      </c>
    </row>
    <row r="34" spans="1:4" x14ac:dyDescent="0.25">
      <c r="A34" s="6" t="s">
        <v>60</v>
      </c>
      <c r="B34" s="6" t="s">
        <v>61</v>
      </c>
      <c r="C34" s="7">
        <v>1972593.7</v>
      </c>
      <c r="D34" s="16">
        <v>242405.75</v>
      </c>
    </row>
    <row r="35" spans="1:4" x14ac:dyDescent="0.25">
      <c r="A35" s="6" t="s">
        <v>62</v>
      </c>
      <c r="B35" s="6" t="s">
        <v>63</v>
      </c>
      <c r="C35" s="7">
        <v>625199</v>
      </c>
      <c r="D35" s="16">
        <v>502691.45</v>
      </c>
    </row>
    <row r="36" spans="1:4" x14ac:dyDescent="0.25">
      <c r="A36" s="6" t="s">
        <v>64</v>
      </c>
      <c r="B36" s="6" t="s">
        <v>65</v>
      </c>
      <c r="C36" s="7">
        <v>2017238.1</v>
      </c>
      <c r="D36" s="16">
        <v>416339.91</v>
      </c>
    </row>
    <row r="37" spans="1:4" x14ac:dyDescent="0.25">
      <c r="A37" s="6" t="s">
        <v>66</v>
      </c>
      <c r="B37" s="6" t="s">
        <v>67</v>
      </c>
      <c r="C37" s="7">
        <v>254829.2</v>
      </c>
      <c r="D37" s="16">
        <v>58388.45</v>
      </c>
    </row>
    <row r="38" spans="1:4" x14ac:dyDescent="0.25">
      <c r="A38" s="6" t="s">
        <v>68</v>
      </c>
      <c r="B38" s="6" t="s">
        <v>69</v>
      </c>
      <c r="C38" s="7">
        <v>309145.40000000002</v>
      </c>
      <c r="D38" s="16">
        <v>154588.62</v>
      </c>
    </row>
    <row r="39" spans="1:4" x14ac:dyDescent="0.25">
      <c r="A39" s="6" t="s">
        <v>70</v>
      </c>
      <c r="B39" s="6" t="s">
        <v>71</v>
      </c>
      <c r="C39" s="7">
        <v>243307.2</v>
      </c>
      <c r="D39" s="16">
        <v>68706</v>
      </c>
    </row>
    <row r="40" spans="1:4" x14ac:dyDescent="0.25">
      <c r="A40" s="6" t="s">
        <v>72</v>
      </c>
      <c r="B40" s="6" t="s">
        <v>73</v>
      </c>
      <c r="C40" s="7">
        <v>46905.1</v>
      </c>
      <c r="D40" s="16">
        <v>31128.78</v>
      </c>
    </row>
    <row r="41" spans="1:4" x14ac:dyDescent="0.25">
      <c r="A41" s="6" t="s">
        <v>74</v>
      </c>
      <c r="B41" s="6" t="s">
        <v>75</v>
      </c>
      <c r="C41" s="7">
        <v>1329302.6000000001</v>
      </c>
      <c r="D41" s="16">
        <v>317091.25</v>
      </c>
    </row>
    <row r="42" spans="1:4" x14ac:dyDescent="0.25">
      <c r="A42" s="6" t="s">
        <v>76</v>
      </c>
      <c r="B42" s="6" t="s">
        <v>77</v>
      </c>
      <c r="C42" s="7">
        <v>1470797</v>
      </c>
      <c r="D42" s="16">
        <v>256768.29</v>
      </c>
    </row>
    <row r="43" spans="1:4" x14ac:dyDescent="0.25">
      <c r="A43" s="6" t="s">
        <v>78</v>
      </c>
      <c r="B43" s="6" t="s">
        <v>79</v>
      </c>
      <c r="C43" s="7">
        <v>637232.69999999995</v>
      </c>
      <c r="D43" s="16">
        <v>112380.11</v>
      </c>
    </row>
    <row r="44" spans="1:4" x14ac:dyDescent="0.25">
      <c r="A44" s="6" t="s">
        <v>80</v>
      </c>
      <c r="B44" s="6" t="s">
        <v>81</v>
      </c>
      <c r="C44" s="7">
        <v>5687452.4000000004</v>
      </c>
      <c r="D44" s="17">
        <v>4546030.4000000004</v>
      </c>
    </row>
    <row r="45" spans="1:4" x14ac:dyDescent="0.25">
      <c r="A45" s="6" t="s">
        <v>82</v>
      </c>
      <c r="B45" s="6" t="s">
        <v>83</v>
      </c>
      <c r="C45" s="7">
        <v>2665233.6</v>
      </c>
      <c r="D45" s="16">
        <v>369265.69</v>
      </c>
    </row>
    <row r="46" spans="1:4" x14ac:dyDescent="0.25">
      <c r="A46" s="6" t="s">
        <v>84</v>
      </c>
      <c r="B46" s="6" t="s">
        <v>85</v>
      </c>
      <c r="C46" s="7">
        <v>6911010.4000000004</v>
      </c>
      <c r="D46" s="16">
        <v>1849611.27</v>
      </c>
    </row>
    <row r="47" spans="1:4" x14ac:dyDescent="0.25">
      <c r="A47" s="6" t="s">
        <v>86</v>
      </c>
      <c r="B47" s="6" t="s">
        <v>87</v>
      </c>
      <c r="C47" s="7">
        <v>1432217.7</v>
      </c>
      <c r="D47" s="16">
        <v>484694.2</v>
      </c>
    </row>
    <row r="48" spans="1:4" x14ac:dyDescent="0.25">
      <c r="A48" s="6" t="s">
        <v>88</v>
      </c>
      <c r="B48" s="6" t="s">
        <v>89</v>
      </c>
      <c r="C48" s="7">
        <v>8066764.5</v>
      </c>
      <c r="D48" s="16">
        <v>5747565.5499999998</v>
      </c>
    </row>
    <row r="49" spans="1:4" x14ac:dyDescent="0.25">
      <c r="A49" s="6" t="s">
        <v>90</v>
      </c>
      <c r="B49" s="6" t="s">
        <v>91</v>
      </c>
      <c r="C49" s="7">
        <v>4578244</v>
      </c>
      <c r="D49" s="16">
        <v>2513984.63</v>
      </c>
    </row>
    <row r="50" spans="1:4" x14ac:dyDescent="0.25">
      <c r="A50" s="6" t="s">
        <v>92</v>
      </c>
      <c r="B50" s="6" t="s">
        <v>93</v>
      </c>
      <c r="C50" s="7">
        <v>546707</v>
      </c>
      <c r="D50" s="17">
        <v>486746.01</v>
      </c>
    </row>
    <row r="51" spans="1:4" x14ac:dyDescent="0.25">
      <c r="A51" s="6" t="s">
        <v>94</v>
      </c>
      <c r="B51" s="6" t="s">
        <v>95</v>
      </c>
      <c r="C51" s="7">
        <v>863620.3</v>
      </c>
      <c r="D51" s="16">
        <v>184603.51999999999</v>
      </c>
    </row>
    <row r="52" spans="1:4" x14ac:dyDescent="0.25">
      <c r="A52" s="6" t="s">
        <v>96</v>
      </c>
      <c r="B52" s="6" t="s">
        <v>97</v>
      </c>
      <c r="C52" s="7">
        <v>101287.3</v>
      </c>
      <c r="D52" s="16">
        <v>5100.21</v>
      </c>
    </row>
    <row r="53" spans="1:4" x14ac:dyDescent="0.25">
      <c r="A53" s="6" t="s">
        <v>98</v>
      </c>
      <c r="B53" s="6" t="s">
        <v>99</v>
      </c>
      <c r="C53" s="7">
        <v>497960.9</v>
      </c>
      <c r="D53" s="16">
        <v>80606.45</v>
      </c>
    </row>
    <row r="54" spans="1:4" x14ac:dyDescent="0.25">
      <c r="A54" s="6" t="s">
        <v>100</v>
      </c>
      <c r="B54" s="6" t="s">
        <v>101</v>
      </c>
      <c r="C54" s="7">
        <v>290735.2</v>
      </c>
      <c r="D54" s="16">
        <v>67181.850000000006</v>
      </c>
    </row>
    <row r="55" spans="1:4" x14ac:dyDescent="0.25">
      <c r="A55" s="6" t="s">
        <v>102</v>
      </c>
      <c r="B55" s="6" t="s">
        <v>103</v>
      </c>
      <c r="C55" s="7">
        <v>1305911.3</v>
      </c>
      <c r="D55" s="16">
        <v>198204.07</v>
      </c>
    </row>
    <row r="56" spans="1:4" x14ac:dyDescent="0.25">
      <c r="A56" s="6" t="s">
        <v>104</v>
      </c>
      <c r="B56" s="6" t="s">
        <v>105</v>
      </c>
      <c r="C56" s="7">
        <v>1648061.3</v>
      </c>
      <c r="D56" s="16">
        <v>267496.28999999998</v>
      </c>
    </row>
    <row r="57" spans="1:4" x14ac:dyDescent="0.25">
      <c r="A57" s="6" t="s">
        <v>106</v>
      </c>
      <c r="B57" s="6" t="s">
        <v>107</v>
      </c>
      <c r="C57" s="7">
        <v>1062337.3</v>
      </c>
      <c r="D57" s="16">
        <v>353965.12</v>
      </c>
    </row>
    <row r="58" spans="1:4" x14ac:dyDescent="0.25">
      <c r="A58" s="6" t="s">
        <v>108</v>
      </c>
      <c r="B58" s="6" t="s">
        <v>109</v>
      </c>
      <c r="C58" s="7">
        <v>182537.4</v>
      </c>
      <c r="D58" s="16">
        <v>71519.899999999994</v>
      </c>
    </row>
    <row r="59" spans="1:4" x14ac:dyDescent="0.25">
      <c r="A59" s="6" t="s">
        <v>110</v>
      </c>
      <c r="B59" s="6" t="s">
        <v>111</v>
      </c>
      <c r="C59" s="7">
        <v>121426.3</v>
      </c>
      <c r="D59" s="16">
        <v>24328.47</v>
      </c>
    </row>
    <row r="60" spans="1:4" x14ac:dyDescent="0.25">
      <c r="A60" s="6" t="s">
        <v>112</v>
      </c>
      <c r="B60" s="6" t="s">
        <v>113</v>
      </c>
      <c r="C60" s="7">
        <v>533055.1</v>
      </c>
      <c r="D60" s="16">
        <v>204359.43</v>
      </c>
    </row>
    <row r="61" spans="1:4" x14ac:dyDescent="0.25">
      <c r="A61" s="6" t="s">
        <v>114</v>
      </c>
      <c r="B61" s="6" t="s">
        <v>115</v>
      </c>
      <c r="C61" s="7">
        <v>333445.5</v>
      </c>
      <c r="D61" s="16">
        <v>83478.990000000005</v>
      </c>
    </row>
    <row r="62" spans="1:4" x14ac:dyDescent="0.25">
      <c r="A62" s="6" t="s">
        <v>116</v>
      </c>
      <c r="B62" s="6" t="s">
        <v>117</v>
      </c>
      <c r="C62" s="7">
        <v>4176843.7</v>
      </c>
      <c r="D62" s="16">
        <v>2334833.0499999998</v>
      </c>
    </row>
    <row r="63" spans="1:4" x14ac:dyDescent="0.25">
      <c r="A63" s="6" t="s">
        <v>118</v>
      </c>
      <c r="B63" s="6" t="s">
        <v>119</v>
      </c>
      <c r="C63" s="7">
        <v>3971039.9</v>
      </c>
      <c r="D63" s="16">
        <v>767784.21</v>
      </c>
    </row>
    <row r="64" spans="1:4" x14ac:dyDescent="0.25">
      <c r="A64" s="6" t="s">
        <v>120</v>
      </c>
      <c r="B64" s="6" t="s">
        <v>121</v>
      </c>
      <c r="C64" s="7">
        <v>5537405.2000000002</v>
      </c>
      <c r="D64" s="17">
        <v>2480452.4</v>
      </c>
    </row>
    <row r="65" spans="1:4" x14ac:dyDescent="0.25">
      <c r="A65" s="6" t="s">
        <v>122</v>
      </c>
      <c r="B65" s="6" t="s">
        <v>123</v>
      </c>
      <c r="C65" s="7">
        <v>892703.3</v>
      </c>
      <c r="D65" s="16">
        <v>151540.22</v>
      </c>
    </row>
    <row r="66" spans="1:4" x14ac:dyDescent="0.25">
      <c r="A66" s="6" t="s">
        <v>124</v>
      </c>
      <c r="B66" s="6" t="s">
        <v>125</v>
      </c>
      <c r="C66" s="7">
        <v>774639.9</v>
      </c>
      <c r="D66" s="16">
        <v>159571.53</v>
      </c>
    </row>
    <row r="67" spans="1:4" x14ac:dyDescent="0.25">
      <c r="A67" s="6" t="s">
        <v>126</v>
      </c>
      <c r="B67" s="6" t="s">
        <v>127</v>
      </c>
      <c r="C67" s="7">
        <v>173161.9</v>
      </c>
      <c r="D67" s="16">
        <v>27845.88</v>
      </c>
    </row>
    <row r="68" spans="1:4" x14ac:dyDescent="0.25">
      <c r="A68" s="6" t="s">
        <v>128</v>
      </c>
      <c r="B68" s="6" t="s">
        <v>129</v>
      </c>
      <c r="C68" s="7">
        <v>345013.3</v>
      </c>
      <c r="D68" s="16">
        <v>229215.56</v>
      </c>
    </row>
    <row r="69" spans="1:4" x14ac:dyDescent="0.25">
      <c r="A69" s="6" t="s">
        <v>130</v>
      </c>
      <c r="B69" s="6" t="s">
        <v>131</v>
      </c>
      <c r="C69" s="7">
        <v>1712230.7</v>
      </c>
      <c r="D69" s="16">
        <v>432930.13</v>
      </c>
    </row>
    <row r="70" spans="1:4" x14ac:dyDescent="0.25">
      <c r="A70" s="6" t="s">
        <v>132</v>
      </c>
      <c r="B70" s="6" t="s">
        <v>133</v>
      </c>
      <c r="C70" s="7">
        <v>345636.7</v>
      </c>
      <c r="D70" s="16">
        <v>70875.11</v>
      </c>
    </row>
    <row r="71" spans="1:4" x14ac:dyDescent="0.25">
      <c r="A71" s="6" t="s">
        <v>134</v>
      </c>
      <c r="B71" s="6" t="s">
        <v>135</v>
      </c>
      <c r="C71" s="7">
        <v>976793.1</v>
      </c>
      <c r="D71" s="16">
        <v>312284.19</v>
      </c>
    </row>
    <row r="72" spans="1:4" x14ac:dyDescent="0.25">
      <c r="A72" s="6" t="s">
        <v>136</v>
      </c>
      <c r="B72" s="6" t="s">
        <v>137</v>
      </c>
      <c r="C72" s="7">
        <v>12651490.300000001</v>
      </c>
      <c r="D72" s="16">
        <v>15491161.41</v>
      </c>
    </row>
    <row r="73" spans="1:4" x14ac:dyDescent="0.25">
      <c r="A73" s="6" t="s">
        <v>138</v>
      </c>
      <c r="B73" s="6" t="s">
        <v>139</v>
      </c>
      <c r="C73" s="7">
        <v>2779463.7</v>
      </c>
      <c r="D73" s="16">
        <v>1270710.07</v>
      </c>
    </row>
    <row r="74" spans="1:4" x14ac:dyDescent="0.25">
      <c r="A74" s="6" t="s">
        <v>140</v>
      </c>
      <c r="B74" s="6" t="s">
        <v>141</v>
      </c>
      <c r="C74" s="7">
        <v>652482.19999999995</v>
      </c>
      <c r="D74" s="16">
        <v>154295.46</v>
      </c>
    </row>
    <row r="75" spans="1:4" x14ac:dyDescent="0.25">
      <c r="A75" s="6" t="s">
        <v>142</v>
      </c>
      <c r="B75" s="6" t="s">
        <v>143</v>
      </c>
      <c r="C75" s="7">
        <v>1918218.9</v>
      </c>
      <c r="D75" s="16">
        <v>404087.66</v>
      </c>
    </row>
    <row r="76" spans="1:4" x14ac:dyDescent="0.25">
      <c r="A76" s="6" t="s">
        <v>144</v>
      </c>
      <c r="B76" s="6" t="s">
        <v>145</v>
      </c>
      <c r="C76" s="7">
        <v>964151.4</v>
      </c>
      <c r="D76" s="16">
        <v>168306.38</v>
      </c>
    </row>
    <row r="77" spans="1:4" x14ac:dyDescent="0.25">
      <c r="A77" s="6" t="s">
        <v>146</v>
      </c>
      <c r="B77" s="6" t="s">
        <v>147</v>
      </c>
      <c r="C77" s="7">
        <v>1592246.3</v>
      </c>
      <c r="D77" s="16">
        <v>399925.47</v>
      </c>
    </row>
    <row r="78" spans="1:4" x14ac:dyDescent="0.25">
      <c r="A78" s="6" t="s">
        <v>148</v>
      </c>
      <c r="B78" s="6" t="s">
        <v>149</v>
      </c>
      <c r="C78" s="7">
        <v>4929704.9000000004</v>
      </c>
      <c r="D78" s="16">
        <v>1913451.65</v>
      </c>
    </row>
    <row r="79" spans="1:4" x14ac:dyDescent="0.25">
      <c r="A79" s="6" t="s">
        <v>150</v>
      </c>
      <c r="B79" s="6" t="s">
        <v>151</v>
      </c>
      <c r="C79" s="7">
        <v>240219.2</v>
      </c>
      <c r="D79" s="16">
        <v>28256.240000000002</v>
      </c>
    </row>
    <row r="80" spans="1:4" x14ac:dyDescent="0.25">
      <c r="A80" s="6" t="s">
        <v>152</v>
      </c>
      <c r="B80" s="6" t="s">
        <v>153</v>
      </c>
      <c r="C80" s="7">
        <v>423803.2</v>
      </c>
      <c r="D80" s="16">
        <v>159630.19</v>
      </c>
    </row>
    <row r="81" spans="1:4" x14ac:dyDescent="0.25">
      <c r="A81" s="6" t="s">
        <v>154</v>
      </c>
      <c r="B81" s="6" t="s">
        <v>155</v>
      </c>
      <c r="C81" s="7">
        <v>608825.30000000005</v>
      </c>
      <c r="D81" s="16">
        <v>190876.18</v>
      </c>
    </row>
    <row r="82" spans="1:4" x14ac:dyDescent="0.25">
      <c r="A82" s="6" t="s">
        <v>156</v>
      </c>
      <c r="B82" s="6" t="s">
        <v>157</v>
      </c>
      <c r="C82" s="7">
        <v>417911.2</v>
      </c>
      <c r="D82" s="16">
        <v>220246.22</v>
      </c>
    </row>
    <row r="83" spans="1:4" x14ac:dyDescent="0.25">
      <c r="A83" s="6" t="s">
        <v>158</v>
      </c>
      <c r="B83" s="6" t="s">
        <v>159</v>
      </c>
      <c r="C83" s="7">
        <v>295950.40000000002</v>
      </c>
      <c r="D83" s="16">
        <v>64192.1</v>
      </c>
    </row>
    <row r="84" spans="1:4" x14ac:dyDescent="0.25">
      <c r="A84" s="6" t="s">
        <v>160</v>
      </c>
      <c r="B84" s="6" t="s">
        <v>161</v>
      </c>
      <c r="C84" s="7">
        <v>4289140.0999999996</v>
      </c>
      <c r="D84" s="16">
        <v>5229808.05</v>
      </c>
    </row>
    <row r="85" spans="1:4" x14ac:dyDescent="0.25">
      <c r="A85" s="6" t="s">
        <v>162</v>
      </c>
      <c r="B85" s="6" t="s">
        <v>163</v>
      </c>
      <c r="C85" s="7">
        <v>333717</v>
      </c>
      <c r="D85" s="16">
        <v>85530.81</v>
      </c>
    </row>
    <row r="86" spans="1:4" x14ac:dyDescent="0.25">
      <c r="A86" s="6" t="s">
        <v>164</v>
      </c>
      <c r="B86" s="6" t="s">
        <v>165</v>
      </c>
      <c r="C86" s="7">
        <v>516388.3</v>
      </c>
      <c r="D86" s="16">
        <v>103176.34</v>
      </c>
    </row>
    <row r="87" spans="1:4" x14ac:dyDescent="0.25">
      <c r="A87" s="6" t="s">
        <v>166</v>
      </c>
      <c r="B87" s="6" t="s">
        <v>167</v>
      </c>
      <c r="C87" s="7">
        <v>938381.9</v>
      </c>
      <c r="D87" s="16">
        <v>240295.28</v>
      </c>
    </row>
    <row r="88" spans="1:4" x14ac:dyDescent="0.25">
      <c r="A88" s="6" t="s">
        <v>168</v>
      </c>
      <c r="B88" s="6" t="s">
        <v>169</v>
      </c>
      <c r="C88" s="7">
        <v>871471.4</v>
      </c>
      <c r="D88" s="16">
        <v>547655.19999999995</v>
      </c>
    </row>
    <row r="89" spans="1:4" x14ac:dyDescent="0.25">
      <c r="A89" s="6" t="s">
        <v>170</v>
      </c>
      <c r="B89" s="6" t="s">
        <v>171</v>
      </c>
      <c r="C89" s="7">
        <v>306207.90000000002</v>
      </c>
      <c r="D89" s="16">
        <v>233553.61</v>
      </c>
    </row>
    <row r="90" spans="1:4" x14ac:dyDescent="0.25">
      <c r="A90" s="6" t="s">
        <v>172</v>
      </c>
      <c r="B90" s="6" t="s">
        <v>173</v>
      </c>
      <c r="C90" s="7">
        <v>9923284.5999999996</v>
      </c>
      <c r="D90" s="16">
        <v>1434326.6</v>
      </c>
    </row>
    <row r="91" spans="1:4" x14ac:dyDescent="0.25">
      <c r="A91" s="6" t="s">
        <v>174</v>
      </c>
      <c r="B91" s="6" t="s">
        <v>175</v>
      </c>
      <c r="C91" s="7">
        <v>352232.8</v>
      </c>
      <c r="D91" s="16">
        <v>54460.67</v>
      </c>
    </row>
    <row r="92" spans="1:4" x14ac:dyDescent="0.25">
      <c r="A92" s="6" t="s">
        <v>176</v>
      </c>
      <c r="B92" s="6" t="s">
        <v>177</v>
      </c>
      <c r="C92" s="7">
        <v>648407.30000000005</v>
      </c>
      <c r="D92" s="16">
        <v>254071.69</v>
      </c>
    </row>
    <row r="93" spans="1:4" x14ac:dyDescent="0.25">
      <c r="A93" s="6" t="s">
        <v>178</v>
      </c>
      <c r="B93" s="6" t="s">
        <v>179</v>
      </c>
      <c r="C93" s="7">
        <v>996605.5</v>
      </c>
      <c r="D93" s="16">
        <v>165257.97</v>
      </c>
    </row>
    <row r="94" spans="1:4" x14ac:dyDescent="0.25">
      <c r="A94" s="6" t="s">
        <v>180</v>
      </c>
      <c r="B94" s="6" t="s">
        <v>181</v>
      </c>
      <c r="C94" s="7">
        <v>348647.3</v>
      </c>
      <c r="D94" s="16">
        <v>123811.54</v>
      </c>
    </row>
    <row r="95" spans="1:4" x14ac:dyDescent="0.25">
      <c r="A95" s="6" t="s">
        <v>182</v>
      </c>
      <c r="B95" s="6" t="s">
        <v>183</v>
      </c>
      <c r="C95" s="7">
        <v>1111295.2</v>
      </c>
      <c r="D95" s="16">
        <v>361586.09</v>
      </c>
    </row>
    <row r="96" spans="1:4" x14ac:dyDescent="0.25">
      <c r="A96" s="6" t="s">
        <v>184</v>
      </c>
      <c r="B96" s="6" t="s">
        <v>185</v>
      </c>
      <c r="C96" s="7">
        <v>366414.6</v>
      </c>
      <c r="D96" s="16">
        <v>312811.84999999998</v>
      </c>
    </row>
    <row r="97" spans="1:4" x14ac:dyDescent="0.25">
      <c r="A97" s="6" t="s">
        <v>186</v>
      </c>
      <c r="B97" s="6" t="s">
        <v>187</v>
      </c>
      <c r="C97" s="7">
        <v>314906.09999999998</v>
      </c>
      <c r="D97" s="16">
        <v>94031.14</v>
      </c>
    </row>
    <row r="98" spans="1:4" x14ac:dyDescent="0.25">
      <c r="A98" s="6" t="s">
        <v>188</v>
      </c>
      <c r="B98" s="6" t="s">
        <v>189</v>
      </c>
      <c r="C98" s="7">
        <v>198713.7</v>
      </c>
      <c r="D98" s="16">
        <v>28314.89</v>
      </c>
    </row>
    <row r="99" spans="1:4" x14ac:dyDescent="0.25">
      <c r="A99" s="6" t="s">
        <v>190</v>
      </c>
      <c r="B99" s="6" t="s">
        <v>191</v>
      </c>
      <c r="C99" s="7">
        <v>569638.9</v>
      </c>
      <c r="D99" s="16">
        <v>102941.84</v>
      </c>
    </row>
    <row r="100" spans="1:4" x14ac:dyDescent="0.25">
      <c r="A100" s="6" t="s">
        <v>192</v>
      </c>
      <c r="B100" s="6" t="s">
        <v>193</v>
      </c>
      <c r="C100" s="7">
        <v>1543544.4</v>
      </c>
      <c r="D100" s="16">
        <v>251785.36</v>
      </c>
    </row>
    <row r="101" spans="1:4" x14ac:dyDescent="0.25">
      <c r="A101" s="6" t="s">
        <v>194</v>
      </c>
      <c r="B101" s="6" t="s">
        <v>195</v>
      </c>
      <c r="C101" s="7">
        <v>188684.9</v>
      </c>
      <c r="D101" s="16">
        <v>41974</v>
      </c>
    </row>
    <row r="102" spans="1:4" x14ac:dyDescent="0.25">
      <c r="A102" s="6" t="s">
        <v>196</v>
      </c>
      <c r="B102" s="6" t="s">
        <v>197</v>
      </c>
      <c r="C102" s="7">
        <v>358743.8</v>
      </c>
      <c r="D102" s="16">
        <v>97958.83</v>
      </c>
    </row>
    <row r="103" spans="1:4" x14ac:dyDescent="0.25">
      <c r="A103" s="6" t="s">
        <v>198</v>
      </c>
      <c r="B103" s="6" t="s">
        <v>199</v>
      </c>
      <c r="C103" s="7">
        <v>1615017</v>
      </c>
      <c r="D103" s="16">
        <v>259406.33</v>
      </c>
    </row>
    <row r="104" spans="1:4" x14ac:dyDescent="0.25">
      <c r="A104" s="6" t="s">
        <v>200</v>
      </c>
      <c r="B104" s="6" t="s">
        <v>201</v>
      </c>
      <c r="C104" s="7">
        <v>223023.7</v>
      </c>
      <c r="D104" s="16">
        <v>27670.03</v>
      </c>
    </row>
    <row r="105" spans="1:4" x14ac:dyDescent="0.25">
      <c r="A105" s="6" t="s">
        <v>202</v>
      </c>
      <c r="B105" s="6" t="s">
        <v>203</v>
      </c>
      <c r="C105" s="7">
        <v>267955.40000000002</v>
      </c>
      <c r="D105" s="16">
        <v>24738.83</v>
      </c>
    </row>
    <row r="106" spans="1:4" x14ac:dyDescent="0.25">
      <c r="A106" s="6" t="s">
        <v>204</v>
      </c>
      <c r="B106" s="6" t="s">
        <v>205</v>
      </c>
      <c r="C106" s="7">
        <v>268442.59999999998</v>
      </c>
      <c r="D106" s="16">
        <v>43322.3</v>
      </c>
    </row>
    <row r="107" spans="1:4" x14ac:dyDescent="0.25">
      <c r="A107" s="6" t="s">
        <v>206</v>
      </c>
      <c r="B107" s="6" t="s">
        <v>207</v>
      </c>
      <c r="C107" s="7">
        <v>805622</v>
      </c>
      <c r="D107" s="16">
        <v>258468.39</v>
      </c>
    </row>
    <row r="108" spans="1:4" x14ac:dyDescent="0.25">
      <c r="A108" s="6" t="s">
        <v>208</v>
      </c>
      <c r="B108" s="6" t="s">
        <v>209</v>
      </c>
      <c r="C108" s="7">
        <v>1231493.3999999999</v>
      </c>
      <c r="D108" s="16">
        <v>352265.02</v>
      </c>
    </row>
    <row r="109" spans="1:4" x14ac:dyDescent="0.25">
      <c r="A109" s="6" t="s">
        <v>210</v>
      </c>
      <c r="B109" s="6" t="s">
        <v>211</v>
      </c>
      <c r="C109" s="7">
        <v>827387.4</v>
      </c>
      <c r="D109" s="16">
        <v>152771.31</v>
      </c>
    </row>
    <row r="110" spans="1:4" x14ac:dyDescent="0.25">
      <c r="A110" s="6" t="s">
        <v>212</v>
      </c>
      <c r="B110" s="6" t="s">
        <v>213</v>
      </c>
      <c r="C110" s="7">
        <v>1633104.7</v>
      </c>
      <c r="D110" s="16">
        <v>428240.36</v>
      </c>
    </row>
    <row r="111" spans="1:4" x14ac:dyDescent="0.25">
      <c r="A111" s="6" t="s">
        <v>214</v>
      </c>
      <c r="B111" s="6" t="s">
        <v>215</v>
      </c>
      <c r="C111" s="7">
        <v>291113.90000000002</v>
      </c>
      <c r="D111" s="16">
        <v>14597.13</v>
      </c>
    </row>
    <row r="112" spans="1:4" x14ac:dyDescent="0.25">
      <c r="A112" s="6" t="s">
        <v>216</v>
      </c>
      <c r="B112" s="6" t="s">
        <v>217</v>
      </c>
      <c r="C112" s="7">
        <v>1650040.1</v>
      </c>
      <c r="D112" s="16">
        <v>1350554.45</v>
      </c>
    </row>
    <row r="113" spans="1:4" x14ac:dyDescent="0.25">
      <c r="A113" s="6" t="s">
        <v>218</v>
      </c>
      <c r="B113" s="6" t="s">
        <v>219</v>
      </c>
      <c r="C113" s="7">
        <v>1016184.9</v>
      </c>
      <c r="D113" s="16">
        <v>194100.44</v>
      </c>
    </row>
    <row r="114" spans="1:4" x14ac:dyDescent="0.25">
      <c r="A114" s="6" t="s">
        <v>220</v>
      </c>
      <c r="B114" s="6" t="s">
        <v>221</v>
      </c>
      <c r="C114" s="7">
        <v>167880.2</v>
      </c>
      <c r="D114" s="16">
        <v>71930.259999999995</v>
      </c>
    </row>
    <row r="115" spans="1:4" x14ac:dyDescent="0.25">
      <c r="A115" s="6" t="s">
        <v>222</v>
      </c>
      <c r="B115" s="6" t="s">
        <v>223</v>
      </c>
      <c r="C115" s="7">
        <v>755380.3</v>
      </c>
      <c r="D115" s="16">
        <v>86996.41</v>
      </c>
    </row>
    <row r="116" spans="1:4" x14ac:dyDescent="0.25">
      <c r="A116" s="6" t="s">
        <v>224</v>
      </c>
      <c r="B116" s="6" t="s">
        <v>225</v>
      </c>
      <c r="C116" s="7">
        <v>1154441.3999999999</v>
      </c>
      <c r="D116" s="16">
        <v>248854.26</v>
      </c>
    </row>
    <row r="117" spans="1:4" x14ac:dyDescent="0.25">
      <c r="A117" s="6" t="s">
        <v>226</v>
      </c>
      <c r="B117" s="6" t="s">
        <v>227</v>
      </c>
      <c r="C117" s="7">
        <v>554137.69999999995</v>
      </c>
      <c r="D117" s="16">
        <v>146205.49</v>
      </c>
    </row>
    <row r="118" spans="1:4" x14ac:dyDescent="0.25">
      <c r="A118" s="6" t="s">
        <v>228</v>
      </c>
      <c r="B118" s="6" t="s">
        <v>229</v>
      </c>
      <c r="C118" s="7">
        <v>623883.4</v>
      </c>
      <c r="D118" s="16">
        <v>175634.18</v>
      </c>
    </row>
    <row r="119" spans="1:4" x14ac:dyDescent="0.25">
      <c r="A119" s="6" t="s">
        <v>230</v>
      </c>
      <c r="B119" s="6" t="s">
        <v>231</v>
      </c>
      <c r="C119" s="7">
        <v>218668.79999999999</v>
      </c>
      <c r="D119" s="16">
        <v>37577.300000000003</v>
      </c>
    </row>
    <row r="120" spans="1:4" x14ac:dyDescent="0.25">
      <c r="A120" s="6" t="s">
        <v>232</v>
      </c>
      <c r="B120" s="6" t="s">
        <v>233</v>
      </c>
      <c r="C120" s="7">
        <v>571850.5</v>
      </c>
      <c r="D120" s="16">
        <v>533761.57999999996</v>
      </c>
    </row>
    <row r="121" spans="1:4" x14ac:dyDescent="0.25">
      <c r="A121" s="6" t="s">
        <v>234</v>
      </c>
      <c r="B121" s="6" t="s">
        <v>235</v>
      </c>
      <c r="C121" s="7">
        <v>1641192</v>
      </c>
      <c r="D121" s="16">
        <v>258820.1</v>
      </c>
    </row>
    <row r="122" spans="1:4" x14ac:dyDescent="0.25">
      <c r="A122" s="6" t="s">
        <v>236</v>
      </c>
      <c r="B122" s="6" t="s">
        <v>237</v>
      </c>
      <c r="C122" s="7">
        <v>812876.80000000005</v>
      </c>
      <c r="D122" s="16">
        <v>137001.73000000001</v>
      </c>
    </row>
    <row r="123" spans="1:4" x14ac:dyDescent="0.25">
      <c r="A123" s="6" t="s">
        <v>238</v>
      </c>
      <c r="B123" s="6" t="s">
        <v>239</v>
      </c>
      <c r="C123" s="7">
        <v>690291.8</v>
      </c>
      <c r="D123" s="16">
        <v>145150.35</v>
      </c>
    </row>
    <row r="124" spans="1:4" x14ac:dyDescent="0.25">
      <c r="A124" s="6" t="s">
        <v>240</v>
      </c>
      <c r="B124" s="6" t="s">
        <v>241</v>
      </c>
      <c r="C124" s="7">
        <v>209802.7</v>
      </c>
      <c r="D124" s="16">
        <v>22628.46</v>
      </c>
    </row>
    <row r="125" spans="1:4" x14ac:dyDescent="0.25">
      <c r="A125" s="6" t="s">
        <v>242</v>
      </c>
      <c r="B125" s="6" t="s">
        <v>243</v>
      </c>
      <c r="C125" s="7">
        <v>164880.20000000001</v>
      </c>
      <c r="D125" s="16">
        <v>19580.05</v>
      </c>
    </row>
    <row r="126" spans="1:4" x14ac:dyDescent="0.25">
      <c r="A126" s="6" t="s">
        <v>244</v>
      </c>
      <c r="B126" s="6" t="s">
        <v>245</v>
      </c>
      <c r="C126" s="7">
        <v>186916.8</v>
      </c>
      <c r="D126" s="16">
        <v>38339.379999999997</v>
      </c>
    </row>
    <row r="127" spans="1:4" x14ac:dyDescent="0.25">
      <c r="A127" s="6" t="s">
        <v>246</v>
      </c>
      <c r="B127" s="6" t="s">
        <v>247</v>
      </c>
      <c r="C127" s="7">
        <v>205714.9</v>
      </c>
      <c r="D127" s="16">
        <v>37284.14</v>
      </c>
    </row>
    <row r="128" spans="1:4" x14ac:dyDescent="0.25">
      <c r="A128" s="6" t="s">
        <v>248</v>
      </c>
      <c r="B128" s="6" t="s">
        <v>249</v>
      </c>
      <c r="C128" s="7">
        <v>715747</v>
      </c>
      <c r="D128" s="16">
        <v>160685.41</v>
      </c>
    </row>
    <row r="129" spans="1:4" x14ac:dyDescent="0.25">
      <c r="A129" s="6" t="s">
        <v>250</v>
      </c>
      <c r="B129" s="6" t="s">
        <v>251</v>
      </c>
      <c r="C129" s="7">
        <v>3666164.7</v>
      </c>
      <c r="D129" s="16">
        <v>1079013.17</v>
      </c>
    </row>
    <row r="130" spans="1:4" x14ac:dyDescent="0.25">
      <c r="A130" s="6" t="s">
        <v>252</v>
      </c>
      <c r="B130" s="6" t="s">
        <v>253</v>
      </c>
      <c r="C130" s="7">
        <v>2576894</v>
      </c>
      <c r="D130" s="16">
        <v>709395.76</v>
      </c>
    </row>
    <row r="131" spans="1:4" x14ac:dyDescent="0.25">
      <c r="A131" s="6" t="s">
        <v>254</v>
      </c>
      <c r="B131" s="6" t="s">
        <v>255</v>
      </c>
      <c r="C131" s="7">
        <v>1868189.5</v>
      </c>
      <c r="D131" s="16">
        <v>301790.69</v>
      </c>
    </row>
    <row r="132" spans="1:4" x14ac:dyDescent="0.25">
      <c r="A132" s="6" t="s">
        <v>256</v>
      </c>
      <c r="B132" s="6" t="s">
        <v>257</v>
      </c>
      <c r="C132" s="7">
        <v>704545.7</v>
      </c>
      <c r="D132" s="16">
        <v>58857.37</v>
      </c>
    </row>
    <row r="133" spans="1:4" x14ac:dyDescent="0.25">
      <c r="A133" s="6" t="s">
        <v>258</v>
      </c>
      <c r="B133" s="6" t="s">
        <v>259</v>
      </c>
      <c r="C133" s="7">
        <v>350313.8</v>
      </c>
      <c r="D133" s="16">
        <v>70699.259999999995</v>
      </c>
    </row>
    <row r="134" spans="1:4" x14ac:dyDescent="0.25">
      <c r="A134" s="6" t="s">
        <v>260</v>
      </c>
      <c r="B134" s="6" t="s">
        <v>261</v>
      </c>
      <c r="C134" s="7">
        <v>107957.3</v>
      </c>
      <c r="D134" s="16">
        <v>21104.21</v>
      </c>
    </row>
    <row r="135" spans="1:4" x14ac:dyDescent="0.25">
      <c r="A135" s="6" t="s">
        <v>262</v>
      </c>
      <c r="B135" s="6" t="s">
        <v>263</v>
      </c>
      <c r="C135" s="7">
        <v>1397452.5</v>
      </c>
      <c r="D135" s="16">
        <v>300559.59999999998</v>
      </c>
    </row>
    <row r="136" spans="1:4" x14ac:dyDescent="0.25">
      <c r="A136" s="6" t="s">
        <v>264</v>
      </c>
      <c r="B136" s="6" t="s">
        <v>265</v>
      </c>
      <c r="C136" s="7">
        <v>2033965.7</v>
      </c>
      <c r="D136" s="16">
        <v>623044.22</v>
      </c>
    </row>
    <row r="137" spans="1:4" x14ac:dyDescent="0.25">
      <c r="A137" s="6" t="s">
        <v>266</v>
      </c>
      <c r="B137" s="6" t="s">
        <v>267</v>
      </c>
      <c r="C137" s="7">
        <v>296736.5</v>
      </c>
      <c r="D137" s="16">
        <v>63136.86</v>
      </c>
    </row>
    <row r="138" spans="1:4" x14ac:dyDescent="0.25">
      <c r="A138" s="6" t="s">
        <v>268</v>
      </c>
      <c r="B138" s="6" t="s">
        <v>269</v>
      </c>
      <c r="C138" s="7">
        <v>1880514.9</v>
      </c>
      <c r="D138" s="16">
        <v>210807.94</v>
      </c>
    </row>
    <row r="139" spans="1:4" x14ac:dyDescent="0.25">
      <c r="A139" s="6" t="s">
        <v>270</v>
      </c>
      <c r="B139" s="6" t="s">
        <v>271</v>
      </c>
      <c r="C139" s="7">
        <v>8481602.8000000007</v>
      </c>
      <c r="D139" s="17">
        <v>1640210.27</v>
      </c>
    </row>
    <row r="140" spans="1:4" x14ac:dyDescent="0.25">
      <c r="A140" s="6" t="s">
        <v>272</v>
      </c>
      <c r="B140" s="6" t="s">
        <v>273</v>
      </c>
      <c r="C140" s="7">
        <v>1494688.4</v>
      </c>
      <c r="D140" s="16">
        <v>460893.3</v>
      </c>
    </row>
    <row r="141" spans="1:4" x14ac:dyDescent="0.25">
      <c r="A141" s="6" t="s">
        <v>274</v>
      </c>
      <c r="B141" s="6" t="s">
        <v>275</v>
      </c>
      <c r="C141" s="7">
        <v>3408937.8</v>
      </c>
      <c r="D141" s="16">
        <v>680260.23</v>
      </c>
    </row>
    <row r="142" spans="1:4" x14ac:dyDescent="0.25">
      <c r="A142" s="6" t="s">
        <v>276</v>
      </c>
      <c r="B142" s="6" t="s">
        <v>277</v>
      </c>
      <c r="C142" s="7">
        <v>1345012.1</v>
      </c>
      <c r="D142" s="16">
        <v>198086.77</v>
      </c>
    </row>
    <row r="143" spans="1:4" x14ac:dyDescent="0.25">
      <c r="A143" s="6" t="s">
        <v>278</v>
      </c>
      <c r="B143" s="6" t="s">
        <v>279</v>
      </c>
      <c r="C143" s="7">
        <v>193099</v>
      </c>
      <c r="D143" s="16">
        <v>25794.06</v>
      </c>
    </row>
    <row r="144" spans="1:4" x14ac:dyDescent="0.25">
      <c r="A144" s="6" t="s">
        <v>280</v>
      </c>
      <c r="B144" s="6" t="s">
        <v>281</v>
      </c>
      <c r="C144" s="7">
        <v>797203.5</v>
      </c>
      <c r="D144" s="16">
        <v>119883.86</v>
      </c>
    </row>
    <row r="145" spans="1:4" x14ac:dyDescent="0.25">
      <c r="A145" s="6" t="s">
        <v>282</v>
      </c>
      <c r="B145" s="6" t="s">
        <v>283</v>
      </c>
      <c r="C145" s="7">
        <v>153916.5</v>
      </c>
      <c r="D145" s="16">
        <v>46370.7</v>
      </c>
    </row>
    <row r="146" spans="1:4" x14ac:dyDescent="0.25">
      <c r="A146" s="6" t="s">
        <v>284</v>
      </c>
      <c r="B146" s="6" t="s">
        <v>285</v>
      </c>
      <c r="C146" s="7">
        <v>1636798</v>
      </c>
      <c r="D146" s="16">
        <v>448465.2</v>
      </c>
    </row>
    <row r="147" spans="1:4" x14ac:dyDescent="0.25">
      <c r="A147" s="6" t="s">
        <v>286</v>
      </c>
      <c r="B147" s="6" t="s">
        <v>287</v>
      </c>
      <c r="C147" s="7">
        <v>355558.3</v>
      </c>
      <c r="D147" s="16">
        <v>58095.29</v>
      </c>
    </row>
    <row r="148" spans="1:4" x14ac:dyDescent="0.25">
      <c r="A148" s="6" t="s">
        <v>288</v>
      </c>
      <c r="B148" s="6" t="s">
        <v>289</v>
      </c>
      <c r="C148" s="7">
        <v>1493876.2</v>
      </c>
      <c r="D148" s="16">
        <v>526433.69999999995</v>
      </c>
    </row>
    <row r="149" spans="1:4" x14ac:dyDescent="0.25">
      <c r="A149" s="6" t="s">
        <v>290</v>
      </c>
      <c r="B149" s="6" t="s">
        <v>291</v>
      </c>
      <c r="C149" s="7">
        <v>399235.3</v>
      </c>
      <c r="D149" s="16">
        <v>55633.11</v>
      </c>
    </row>
    <row r="150" spans="1:4" x14ac:dyDescent="0.25">
      <c r="A150" s="6" t="s">
        <v>292</v>
      </c>
      <c r="B150" s="6" t="s">
        <v>293</v>
      </c>
      <c r="C150" s="7">
        <v>504526.9</v>
      </c>
      <c r="D150" s="16">
        <v>225932.65</v>
      </c>
    </row>
    <row r="151" spans="1:4" x14ac:dyDescent="0.25">
      <c r="A151" s="6" t="s">
        <v>294</v>
      </c>
      <c r="B151" s="6" t="s">
        <v>295</v>
      </c>
      <c r="C151" s="7">
        <v>911334.6</v>
      </c>
      <c r="D151" s="16">
        <v>163382.01</v>
      </c>
    </row>
    <row r="152" spans="1:4" x14ac:dyDescent="0.25">
      <c r="A152" s="6" t="s">
        <v>296</v>
      </c>
      <c r="B152" s="6" t="s">
        <v>297</v>
      </c>
      <c r="C152" s="7">
        <v>287973.59999999998</v>
      </c>
      <c r="D152" s="16">
        <v>21514.58</v>
      </c>
    </row>
    <row r="153" spans="1:4" x14ac:dyDescent="0.25">
      <c r="A153" s="6" t="s">
        <v>298</v>
      </c>
      <c r="B153" s="6" t="s">
        <v>299</v>
      </c>
      <c r="C153" s="7">
        <v>636529.6</v>
      </c>
      <c r="D153" s="16">
        <v>113728.41</v>
      </c>
    </row>
    <row r="154" spans="1:4" x14ac:dyDescent="0.25">
      <c r="A154" s="6" t="s">
        <v>300</v>
      </c>
      <c r="B154" s="6" t="s">
        <v>301</v>
      </c>
      <c r="C154" s="7">
        <v>433748.8</v>
      </c>
      <c r="D154" s="16">
        <v>101476.24</v>
      </c>
    </row>
    <row r="155" spans="1:4" x14ac:dyDescent="0.25">
      <c r="A155" s="6" t="s">
        <v>302</v>
      </c>
      <c r="B155" s="6" t="s">
        <v>303</v>
      </c>
      <c r="C155" s="7">
        <v>1234424.1000000001</v>
      </c>
      <c r="D155" s="16">
        <v>755883.76</v>
      </c>
    </row>
    <row r="156" spans="1:4" x14ac:dyDescent="0.25">
      <c r="A156" s="6" t="s">
        <v>304</v>
      </c>
      <c r="B156" s="6" t="s">
        <v>305</v>
      </c>
      <c r="C156" s="7">
        <v>142837.29999999999</v>
      </c>
      <c r="D156" s="16">
        <v>18935.18</v>
      </c>
    </row>
    <row r="157" spans="1:4" x14ac:dyDescent="0.25">
      <c r="A157" s="6" t="s">
        <v>306</v>
      </c>
      <c r="B157" s="6" t="s">
        <v>307</v>
      </c>
      <c r="C157" s="7">
        <v>652724.5</v>
      </c>
      <c r="D157" s="16">
        <v>123635.68</v>
      </c>
    </row>
    <row r="158" spans="1:4" x14ac:dyDescent="0.25">
      <c r="A158" s="6" t="s">
        <v>308</v>
      </c>
      <c r="B158" s="6" t="s">
        <v>309</v>
      </c>
      <c r="C158" s="7">
        <v>1127880.2</v>
      </c>
      <c r="D158" s="16">
        <v>283500.38</v>
      </c>
    </row>
    <row r="159" spans="1:4" x14ac:dyDescent="0.25">
      <c r="A159" s="6" t="s">
        <v>310</v>
      </c>
      <c r="B159" s="6" t="s">
        <v>311</v>
      </c>
      <c r="C159" s="7">
        <v>710802.5</v>
      </c>
      <c r="D159" s="16">
        <v>141105.35999999999</v>
      </c>
    </row>
    <row r="160" spans="1:4" x14ac:dyDescent="0.25">
      <c r="A160" s="6" t="s">
        <v>312</v>
      </c>
      <c r="B160" s="6" t="s">
        <v>313</v>
      </c>
      <c r="C160" s="7">
        <v>348511</v>
      </c>
      <c r="D160" s="16">
        <v>57743.58</v>
      </c>
    </row>
    <row r="161" spans="1:4" x14ac:dyDescent="0.25">
      <c r="A161" s="6" t="s">
        <v>314</v>
      </c>
      <c r="B161" s="6" t="s">
        <v>315</v>
      </c>
      <c r="C161" s="7">
        <v>613939.5</v>
      </c>
      <c r="D161" s="16">
        <v>194393.59</v>
      </c>
    </row>
    <row r="162" spans="1:4" x14ac:dyDescent="0.25">
      <c r="A162" s="6" t="s">
        <v>316</v>
      </c>
      <c r="B162" s="6" t="s">
        <v>317</v>
      </c>
      <c r="C162" s="7">
        <v>628512.1</v>
      </c>
      <c r="D162" s="16">
        <v>921552.1</v>
      </c>
    </row>
    <row r="163" spans="1:4" x14ac:dyDescent="0.25">
      <c r="A163" s="6" t="s">
        <v>318</v>
      </c>
      <c r="B163" s="6" t="s">
        <v>319</v>
      </c>
      <c r="C163" s="7">
        <v>701050.5</v>
      </c>
      <c r="D163" s="16">
        <v>132370.51999999999</v>
      </c>
    </row>
    <row r="164" spans="1:4" x14ac:dyDescent="0.25">
      <c r="A164" s="6" t="s">
        <v>320</v>
      </c>
      <c r="B164" s="6" t="s">
        <v>321</v>
      </c>
      <c r="C164" s="7">
        <v>1686546.6</v>
      </c>
      <c r="D164" s="16">
        <v>294228.38</v>
      </c>
    </row>
    <row r="165" spans="1:4" x14ac:dyDescent="0.25">
      <c r="A165" s="6" t="s">
        <v>322</v>
      </c>
      <c r="B165" s="6" t="s">
        <v>323</v>
      </c>
      <c r="C165" s="7">
        <v>356139.8</v>
      </c>
      <c r="D165" s="16">
        <v>81544.479999999996</v>
      </c>
    </row>
    <row r="166" spans="1:4" x14ac:dyDescent="0.25">
      <c r="A166" s="6" t="s">
        <v>324</v>
      </c>
      <c r="B166" s="6" t="s">
        <v>325</v>
      </c>
      <c r="C166" s="7">
        <v>721640.4</v>
      </c>
      <c r="D166" s="16">
        <v>147553.87</v>
      </c>
    </row>
    <row r="167" spans="1:4" x14ac:dyDescent="0.25">
      <c r="A167" s="6" t="s">
        <v>326</v>
      </c>
      <c r="B167" s="6" t="s">
        <v>327</v>
      </c>
      <c r="C167" s="7">
        <v>614812</v>
      </c>
      <c r="D167" s="16">
        <v>113376.69</v>
      </c>
    </row>
    <row r="168" spans="1:4" x14ac:dyDescent="0.25">
      <c r="A168" s="6" t="s">
        <v>328</v>
      </c>
      <c r="B168" s="6" t="s">
        <v>329</v>
      </c>
      <c r="C168" s="7">
        <v>554742.1</v>
      </c>
      <c r="D168" s="16">
        <v>93210.42</v>
      </c>
    </row>
    <row r="169" spans="1:4" x14ac:dyDescent="0.25">
      <c r="A169" s="6" t="s">
        <v>330</v>
      </c>
      <c r="B169" s="6" t="s">
        <v>331</v>
      </c>
      <c r="C169" s="7">
        <v>705705.7</v>
      </c>
      <c r="D169" s="16">
        <v>162502.73000000001</v>
      </c>
    </row>
    <row r="170" spans="1:4" x14ac:dyDescent="0.25">
      <c r="A170" s="6" t="s">
        <v>332</v>
      </c>
      <c r="B170" s="6" t="s">
        <v>333</v>
      </c>
      <c r="C170" s="7">
        <v>394948.8</v>
      </c>
      <c r="D170" s="16">
        <v>88637.86</v>
      </c>
    </row>
    <row r="171" spans="1:4" x14ac:dyDescent="0.25">
      <c r="A171" s="6" t="s">
        <v>334</v>
      </c>
      <c r="B171" s="6" t="s">
        <v>335</v>
      </c>
      <c r="C171" s="7">
        <v>2226144.2999999998</v>
      </c>
      <c r="D171" s="16">
        <v>709219.9</v>
      </c>
    </row>
    <row r="172" spans="1:4" x14ac:dyDescent="0.25">
      <c r="A172" s="6" t="s">
        <v>336</v>
      </c>
      <c r="B172" s="6" t="s">
        <v>337</v>
      </c>
      <c r="C172" s="7">
        <v>642977.30000000005</v>
      </c>
      <c r="D172" s="16">
        <v>119297.63</v>
      </c>
    </row>
    <row r="173" spans="1:4" x14ac:dyDescent="0.25">
      <c r="A173" s="6" t="s">
        <v>338</v>
      </c>
      <c r="B173" s="6" t="s">
        <v>339</v>
      </c>
      <c r="C173" s="7">
        <v>260267.7</v>
      </c>
      <c r="D173" s="16">
        <v>62081.63</v>
      </c>
    </row>
    <row r="174" spans="1:4" x14ac:dyDescent="0.25">
      <c r="A174" s="6" t="s">
        <v>340</v>
      </c>
      <c r="B174" s="6" t="s">
        <v>341</v>
      </c>
      <c r="C174" s="7">
        <v>1178757.6000000001</v>
      </c>
      <c r="D174" s="16">
        <v>226694.73</v>
      </c>
    </row>
    <row r="175" spans="1:4" x14ac:dyDescent="0.25">
      <c r="A175" s="6" t="s">
        <v>342</v>
      </c>
      <c r="B175" s="6" t="s">
        <v>343</v>
      </c>
      <c r="C175" s="7">
        <v>1415691.1</v>
      </c>
      <c r="D175" s="16">
        <v>190583.03</v>
      </c>
    </row>
    <row r="176" spans="1:4" x14ac:dyDescent="0.25">
      <c r="A176" s="6" t="s">
        <v>344</v>
      </c>
      <c r="B176" s="6" t="s">
        <v>345</v>
      </c>
      <c r="C176" s="7">
        <v>9567276</v>
      </c>
      <c r="D176" s="16">
        <v>1073737.0900000001</v>
      </c>
    </row>
    <row r="177" spans="1:4" x14ac:dyDescent="0.25">
      <c r="A177" s="6" t="s">
        <v>346</v>
      </c>
      <c r="B177" s="6" t="s">
        <v>347</v>
      </c>
      <c r="C177" s="7">
        <v>149766.9</v>
      </c>
      <c r="D177" s="16">
        <v>22042.23</v>
      </c>
    </row>
    <row r="178" spans="1:4" x14ac:dyDescent="0.25">
      <c r="A178" s="6" t="s">
        <v>348</v>
      </c>
      <c r="B178" s="6" t="s">
        <v>349</v>
      </c>
      <c r="C178" s="7">
        <v>251112.1</v>
      </c>
      <c r="D178" s="16">
        <v>85706.66</v>
      </c>
    </row>
    <row r="179" spans="1:4" x14ac:dyDescent="0.25">
      <c r="A179" s="6" t="s">
        <v>350</v>
      </c>
      <c r="B179" s="6" t="s">
        <v>351</v>
      </c>
      <c r="C179" s="7">
        <v>245968.1</v>
      </c>
      <c r="D179" s="16">
        <v>229625.93</v>
      </c>
    </row>
    <row r="180" spans="1:4" x14ac:dyDescent="0.25">
      <c r="A180" s="6" t="s">
        <v>352</v>
      </c>
      <c r="B180" s="6" t="s">
        <v>353</v>
      </c>
      <c r="C180" s="7">
        <v>398207.5</v>
      </c>
      <c r="D180" s="16">
        <v>92800.05</v>
      </c>
    </row>
    <row r="181" spans="1:4" x14ac:dyDescent="0.25">
      <c r="A181" s="6" t="s">
        <v>354</v>
      </c>
      <c r="B181" s="6" t="s">
        <v>355</v>
      </c>
      <c r="C181" s="7">
        <v>830967.5</v>
      </c>
      <c r="D181" s="16">
        <v>157519.72</v>
      </c>
    </row>
    <row r="182" spans="1:4" x14ac:dyDescent="0.25">
      <c r="A182" s="6" t="s">
        <v>356</v>
      </c>
      <c r="B182" s="6" t="s">
        <v>357</v>
      </c>
      <c r="C182" s="7">
        <v>1531244.3</v>
      </c>
      <c r="D182" s="16">
        <v>583004.82999999996</v>
      </c>
    </row>
    <row r="183" spans="1:4" x14ac:dyDescent="0.25">
      <c r="A183" s="6" t="s">
        <v>358</v>
      </c>
      <c r="B183" s="6" t="s">
        <v>359</v>
      </c>
      <c r="C183" s="7">
        <v>553630.19999999995</v>
      </c>
      <c r="D183" s="16">
        <v>402973.87</v>
      </c>
    </row>
    <row r="184" spans="1:4" x14ac:dyDescent="0.25">
      <c r="A184" s="6" t="s">
        <v>360</v>
      </c>
      <c r="B184" s="6" t="s">
        <v>361</v>
      </c>
      <c r="C184" s="7">
        <v>361894.9</v>
      </c>
      <c r="D184" s="16">
        <v>85354.95</v>
      </c>
    </row>
    <row r="185" spans="1:4" x14ac:dyDescent="0.25">
      <c r="A185" s="6" t="s">
        <v>362</v>
      </c>
      <c r="B185" s="6" t="s">
        <v>363</v>
      </c>
      <c r="C185" s="7">
        <v>473566.4</v>
      </c>
      <c r="D185" s="16">
        <v>152009.22</v>
      </c>
    </row>
    <row r="186" spans="1:4" x14ac:dyDescent="0.25">
      <c r="A186" s="6" t="s">
        <v>364</v>
      </c>
      <c r="B186" s="6" t="s">
        <v>365</v>
      </c>
      <c r="C186" s="7">
        <v>215686.1</v>
      </c>
      <c r="D186" s="16">
        <v>25794.06</v>
      </c>
    </row>
    <row r="187" spans="1:4" x14ac:dyDescent="0.25">
      <c r="A187" s="6" t="s">
        <v>366</v>
      </c>
      <c r="B187" s="6" t="s">
        <v>367</v>
      </c>
      <c r="C187" s="7">
        <v>804752.6</v>
      </c>
      <c r="D187" s="16">
        <v>127680.67</v>
      </c>
    </row>
    <row r="188" spans="1:4" x14ac:dyDescent="0.25">
      <c r="A188" s="6" t="s">
        <v>368</v>
      </c>
      <c r="B188" s="6" t="s">
        <v>369</v>
      </c>
      <c r="C188" s="7">
        <v>421971.20000000001</v>
      </c>
      <c r="D188" s="16">
        <v>81075.460000000006</v>
      </c>
    </row>
    <row r="189" spans="1:4" x14ac:dyDescent="0.25">
      <c r="A189" s="6" t="s">
        <v>370</v>
      </c>
      <c r="B189" s="6" t="s">
        <v>371</v>
      </c>
      <c r="C189" s="7">
        <v>15474495.6</v>
      </c>
      <c r="D189" s="16">
        <v>9526866.9800000004</v>
      </c>
    </row>
    <row r="190" spans="1:4" x14ac:dyDescent="0.25">
      <c r="A190" s="6" t="s">
        <v>372</v>
      </c>
      <c r="B190" s="6" t="s">
        <v>373</v>
      </c>
      <c r="C190" s="7">
        <v>1419321.7</v>
      </c>
      <c r="D190" s="16">
        <v>519105.8</v>
      </c>
    </row>
    <row r="191" spans="1:4" x14ac:dyDescent="0.25">
      <c r="A191" s="6" t="s">
        <v>374</v>
      </c>
      <c r="B191" s="6" t="s">
        <v>375</v>
      </c>
      <c r="C191" s="7">
        <v>167182.5</v>
      </c>
      <c r="D191" s="16">
        <v>32066.720000000001</v>
      </c>
    </row>
    <row r="192" spans="1:4" x14ac:dyDescent="0.25">
      <c r="A192" s="6" t="s">
        <v>376</v>
      </c>
      <c r="B192" s="6" t="s">
        <v>377</v>
      </c>
      <c r="C192" s="7">
        <v>1042061.2</v>
      </c>
      <c r="D192" s="16">
        <v>105990.24</v>
      </c>
    </row>
    <row r="193" spans="1:4" x14ac:dyDescent="0.25">
      <c r="A193" s="6" t="s">
        <v>378</v>
      </c>
      <c r="B193" s="6" t="s">
        <v>379</v>
      </c>
      <c r="C193" s="7">
        <v>2196193</v>
      </c>
      <c r="D193" s="17">
        <v>587987.75</v>
      </c>
    </row>
    <row r="194" spans="1:4" x14ac:dyDescent="0.25">
      <c r="A194" s="6" t="s">
        <v>380</v>
      </c>
      <c r="B194" s="6" t="s">
        <v>381</v>
      </c>
      <c r="C194" s="7">
        <v>1540474.1</v>
      </c>
      <c r="D194" s="16">
        <v>168247.72</v>
      </c>
    </row>
    <row r="195" spans="1:4" x14ac:dyDescent="0.25">
      <c r="A195" s="6" t="s">
        <v>382</v>
      </c>
      <c r="B195" s="6" t="s">
        <v>383</v>
      </c>
      <c r="C195" s="7">
        <v>4417080.4000000004</v>
      </c>
      <c r="D195" s="17">
        <v>1388542.11</v>
      </c>
    </row>
    <row r="196" spans="1:4" x14ac:dyDescent="0.25">
      <c r="A196" s="6" t="s">
        <v>384</v>
      </c>
      <c r="B196" s="6" t="s">
        <v>385</v>
      </c>
      <c r="C196" s="7">
        <v>35088</v>
      </c>
      <c r="D196" s="16">
        <v>19345.55</v>
      </c>
    </row>
    <row r="197" spans="1:4" x14ac:dyDescent="0.25">
      <c r="A197" s="6" t="s">
        <v>386</v>
      </c>
      <c r="B197" s="6" t="s">
        <v>387</v>
      </c>
      <c r="C197" s="7">
        <v>214092.7</v>
      </c>
      <c r="D197" s="16">
        <v>87582.63</v>
      </c>
    </row>
    <row r="198" spans="1:4" x14ac:dyDescent="0.25">
      <c r="A198" s="6" t="s">
        <v>388</v>
      </c>
      <c r="B198" s="6" t="s">
        <v>389</v>
      </c>
      <c r="C198" s="7">
        <v>406018.1</v>
      </c>
      <c r="D198" s="16">
        <v>151950.57999999999</v>
      </c>
    </row>
    <row r="199" spans="1:4" x14ac:dyDescent="0.25">
      <c r="A199" s="6" t="s">
        <v>390</v>
      </c>
      <c r="B199" s="6" t="s">
        <v>391</v>
      </c>
      <c r="C199" s="7">
        <v>292518.8</v>
      </c>
      <c r="D199" s="16">
        <v>72516.570000000007</v>
      </c>
    </row>
    <row r="200" spans="1:4" x14ac:dyDescent="0.25">
      <c r="A200" s="6" t="s">
        <v>392</v>
      </c>
      <c r="B200" s="6" t="s">
        <v>393</v>
      </c>
      <c r="C200" s="7">
        <v>459502.4</v>
      </c>
      <c r="D200" s="16">
        <v>62785.15</v>
      </c>
    </row>
    <row r="201" spans="1:4" x14ac:dyDescent="0.25">
      <c r="A201" s="6" t="s">
        <v>394</v>
      </c>
      <c r="B201" s="6" t="s">
        <v>395</v>
      </c>
      <c r="C201" s="7">
        <v>49738.8</v>
      </c>
      <c r="D201" s="16">
        <v>24211.26</v>
      </c>
    </row>
    <row r="202" spans="1:4" x14ac:dyDescent="0.25">
      <c r="A202" s="6" t="s">
        <v>396</v>
      </c>
      <c r="B202" s="6" t="s">
        <v>397</v>
      </c>
      <c r="C202" s="7">
        <v>683944</v>
      </c>
      <c r="D202" s="16">
        <v>188296.79</v>
      </c>
    </row>
    <row r="203" spans="1:4" x14ac:dyDescent="0.25">
      <c r="A203" s="6" t="s">
        <v>398</v>
      </c>
      <c r="B203" s="6" t="s">
        <v>399</v>
      </c>
      <c r="C203" s="7">
        <v>5802008.5999999996</v>
      </c>
      <c r="D203" s="16">
        <v>1721403.03</v>
      </c>
    </row>
    <row r="204" spans="1:4" x14ac:dyDescent="0.25">
      <c r="A204" s="6" t="s">
        <v>400</v>
      </c>
      <c r="B204" s="6" t="s">
        <v>401</v>
      </c>
      <c r="C204" s="7">
        <v>274184.5</v>
      </c>
      <c r="D204" s="16">
        <v>34001.24</v>
      </c>
    </row>
    <row r="205" spans="1:4" x14ac:dyDescent="0.25">
      <c r="A205" s="6" t="s">
        <v>402</v>
      </c>
      <c r="B205" s="6" t="s">
        <v>403</v>
      </c>
      <c r="C205" s="7">
        <v>1185880.7</v>
      </c>
      <c r="D205" s="16">
        <v>218428.91</v>
      </c>
    </row>
    <row r="206" spans="1:4" x14ac:dyDescent="0.25">
      <c r="A206" s="6" t="s">
        <v>404</v>
      </c>
      <c r="B206" s="6" t="s">
        <v>405</v>
      </c>
      <c r="C206" s="7">
        <v>432449</v>
      </c>
      <c r="D206" s="16">
        <v>114490.57</v>
      </c>
    </row>
    <row r="207" spans="1:4" x14ac:dyDescent="0.25">
      <c r="A207" s="6" t="s">
        <v>406</v>
      </c>
      <c r="B207" s="6" t="s">
        <v>407</v>
      </c>
      <c r="C207" s="7">
        <v>1142923.8999999999</v>
      </c>
      <c r="D207" s="16">
        <v>274179.31</v>
      </c>
    </row>
    <row r="208" spans="1:4" x14ac:dyDescent="0.25">
      <c r="A208" s="6" t="s">
        <v>408</v>
      </c>
      <c r="B208" s="6" t="s">
        <v>409</v>
      </c>
      <c r="C208" s="7">
        <v>1078294.8999999999</v>
      </c>
      <c r="D208" s="16">
        <v>192107.27</v>
      </c>
    </row>
    <row r="209" spans="1:4" x14ac:dyDescent="0.25">
      <c r="A209" s="6" t="s">
        <v>410</v>
      </c>
      <c r="B209" s="6" t="s">
        <v>411</v>
      </c>
      <c r="C209" s="7">
        <v>266053.5</v>
      </c>
      <c r="D209" s="16">
        <v>35584.129999999997</v>
      </c>
    </row>
    <row r="210" spans="1:4" x14ac:dyDescent="0.25">
      <c r="A210" s="6" t="s">
        <v>412</v>
      </c>
      <c r="B210" s="6" t="s">
        <v>413</v>
      </c>
      <c r="C210" s="7">
        <v>6202938.7999999998</v>
      </c>
      <c r="D210" s="16">
        <v>994947.96</v>
      </c>
    </row>
    <row r="211" spans="1:4" x14ac:dyDescent="0.25">
      <c r="A211" s="6" t="s">
        <v>414</v>
      </c>
      <c r="B211" s="6" t="s">
        <v>415</v>
      </c>
      <c r="C211" s="7">
        <v>465707.6</v>
      </c>
      <c r="D211" s="16">
        <v>143274.39000000001</v>
      </c>
    </row>
    <row r="212" spans="1:4" x14ac:dyDescent="0.25">
      <c r="A212" s="6" t="s">
        <v>416</v>
      </c>
      <c r="B212" s="6" t="s">
        <v>417</v>
      </c>
      <c r="C212" s="7">
        <v>5676543.7999999998</v>
      </c>
      <c r="D212" s="16">
        <v>1123390.71</v>
      </c>
    </row>
    <row r="213" spans="1:4" x14ac:dyDescent="0.25">
      <c r="A213" s="6" t="s">
        <v>418</v>
      </c>
      <c r="B213" s="6" t="s">
        <v>419</v>
      </c>
      <c r="C213" s="7">
        <v>2572169.9</v>
      </c>
      <c r="D213" s="16">
        <v>391600.99</v>
      </c>
    </row>
    <row r="214" spans="1:4" x14ac:dyDescent="0.25">
      <c r="A214" s="6" t="s">
        <v>420</v>
      </c>
      <c r="B214" s="6" t="s">
        <v>421</v>
      </c>
      <c r="C214" s="7">
        <v>310313.40000000002</v>
      </c>
      <c r="D214" s="16">
        <v>38691.089999999997</v>
      </c>
    </row>
    <row r="215" spans="1:4" x14ac:dyDescent="0.25">
      <c r="A215" s="6" t="s">
        <v>422</v>
      </c>
      <c r="B215" s="6" t="s">
        <v>423</v>
      </c>
      <c r="C215" s="7">
        <v>2031489.1</v>
      </c>
      <c r="D215" s="16">
        <v>336905.81</v>
      </c>
    </row>
    <row r="216" spans="1:4" x14ac:dyDescent="0.25">
      <c r="A216" s="6" t="s">
        <v>424</v>
      </c>
      <c r="B216" s="6" t="s">
        <v>425</v>
      </c>
      <c r="C216" s="7">
        <v>1048944.5</v>
      </c>
      <c r="D216" s="16">
        <v>156171.42000000001</v>
      </c>
    </row>
    <row r="217" spans="1:4" x14ac:dyDescent="0.25">
      <c r="A217" s="6" t="s">
        <v>426</v>
      </c>
      <c r="B217" s="6" t="s">
        <v>427</v>
      </c>
      <c r="C217" s="7">
        <v>2201682</v>
      </c>
      <c r="D217" s="16">
        <v>171120.27</v>
      </c>
    </row>
    <row r="218" spans="1:4" x14ac:dyDescent="0.25">
      <c r="A218" s="6" t="s">
        <v>428</v>
      </c>
      <c r="B218" s="6" t="s">
        <v>429</v>
      </c>
      <c r="C218" s="7">
        <v>1148308.2</v>
      </c>
      <c r="D218" s="16">
        <v>251257.79</v>
      </c>
    </row>
    <row r="219" spans="1:4" x14ac:dyDescent="0.25">
      <c r="A219" s="6" t="s">
        <v>430</v>
      </c>
      <c r="B219" s="6" t="s">
        <v>431</v>
      </c>
      <c r="C219" s="7">
        <v>592684.6</v>
      </c>
      <c r="D219" s="16">
        <v>116014.73</v>
      </c>
    </row>
    <row r="220" spans="1:4" x14ac:dyDescent="0.25">
      <c r="A220" s="6" t="s">
        <v>432</v>
      </c>
      <c r="B220" s="6" t="s">
        <v>433</v>
      </c>
      <c r="C220" s="7">
        <v>300604.40000000002</v>
      </c>
      <c r="D220" s="16">
        <v>46194.84</v>
      </c>
    </row>
    <row r="221" spans="1:4" x14ac:dyDescent="0.25">
      <c r="A221" s="6" t="s">
        <v>434</v>
      </c>
      <c r="B221" s="6" t="s">
        <v>435</v>
      </c>
      <c r="C221" s="7">
        <v>266820.09999999998</v>
      </c>
      <c r="D221" s="16">
        <v>75037.31</v>
      </c>
    </row>
    <row r="222" spans="1:4" x14ac:dyDescent="0.25">
      <c r="A222" s="6" t="s">
        <v>436</v>
      </c>
      <c r="B222" s="6" t="s">
        <v>437</v>
      </c>
      <c r="C222" s="7">
        <v>1548053.1</v>
      </c>
      <c r="D222" s="16">
        <v>168658.09</v>
      </c>
    </row>
    <row r="223" spans="1:4" x14ac:dyDescent="0.25">
      <c r="A223" s="6" t="s">
        <v>438</v>
      </c>
      <c r="B223" s="6" t="s">
        <v>439</v>
      </c>
      <c r="C223" s="7">
        <v>325854.5</v>
      </c>
      <c r="D223" s="16">
        <v>31128.78</v>
      </c>
    </row>
    <row r="224" spans="1:4" x14ac:dyDescent="0.25">
      <c r="A224" s="6" t="s">
        <v>440</v>
      </c>
      <c r="B224" s="6" t="s">
        <v>441</v>
      </c>
      <c r="C224" s="7">
        <v>642031.5</v>
      </c>
      <c r="D224" s="16">
        <v>153533.38</v>
      </c>
    </row>
    <row r="225" spans="1:4" x14ac:dyDescent="0.25">
      <c r="A225" s="6" t="s">
        <v>442</v>
      </c>
      <c r="B225" s="6" t="s">
        <v>443</v>
      </c>
      <c r="C225" s="7">
        <v>768625.3</v>
      </c>
      <c r="D225" s="16">
        <v>154705.82</v>
      </c>
    </row>
    <row r="226" spans="1:4" x14ac:dyDescent="0.25">
      <c r="A226" s="6" t="s">
        <v>444</v>
      </c>
      <c r="B226" s="6" t="s">
        <v>445</v>
      </c>
      <c r="C226" s="7">
        <v>364310.5</v>
      </c>
      <c r="D226" s="16">
        <v>71988.899999999994</v>
      </c>
    </row>
    <row r="227" spans="1:4" x14ac:dyDescent="0.25">
      <c r="A227" s="6" t="s">
        <v>446</v>
      </c>
      <c r="B227" s="6" t="s">
        <v>447</v>
      </c>
      <c r="C227" s="7">
        <v>311621.90000000002</v>
      </c>
      <c r="D227" s="16">
        <v>86820.54</v>
      </c>
    </row>
    <row r="228" spans="1:4" x14ac:dyDescent="0.25">
      <c r="A228" s="6" t="s">
        <v>448</v>
      </c>
      <c r="B228" s="6" t="s">
        <v>449</v>
      </c>
      <c r="C228" s="7">
        <v>213030.1</v>
      </c>
      <c r="D228" s="16">
        <v>27787.23</v>
      </c>
    </row>
    <row r="229" spans="1:4" x14ac:dyDescent="0.25">
      <c r="A229" s="6" t="s">
        <v>450</v>
      </c>
      <c r="B229" s="6" t="s">
        <v>451</v>
      </c>
      <c r="C229" s="7">
        <v>207043.1</v>
      </c>
      <c r="D229" s="16">
        <v>33239.160000000003</v>
      </c>
    </row>
    <row r="230" spans="1:4" x14ac:dyDescent="0.25">
      <c r="A230" s="6" t="s">
        <v>452</v>
      </c>
      <c r="B230" s="6" t="s">
        <v>453</v>
      </c>
      <c r="C230" s="7">
        <v>1988327.3</v>
      </c>
      <c r="D230" s="16">
        <v>357658.31</v>
      </c>
    </row>
    <row r="231" spans="1:4" x14ac:dyDescent="0.25">
      <c r="A231" s="6" t="s">
        <v>454</v>
      </c>
      <c r="B231" s="6" t="s">
        <v>455</v>
      </c>
      <c r="C231" s="7">
        <v>708115</v>
      </c>
      <c r="D231" s="16">
        <v>159630.19</v>
      </c>
    </row>
    <row r="232" spans="1:4" x14ac:dyDescent="0.25">
      <c r="A232" s="6" t="s">
        <v>456</v>
      </c>
      <c r="B232" s="6" t="s">
        <v>457</v>
      </c>
      <c r="C232" s="7">
        <v>1066518.3</v>
      </c>
      <c r="D232" s="16">
        <v>922431.39</v>
      </c>
    </row>
    <row r="233" spans="1:4" x14ac:dyDescent="0.25">
      <c r="A233" s="6" t="s">
        <v>458</v>
      </c>
      <c r="B233" s="6" t="s">
        <v>459</v>
      </c>
      <c r="C233" s="7">
        <v>328022.3</v>
      </c>
      <c r="D233" s="16">
        <v>47308.639999999999</v>
      </c>
    </row>
    <row r="234" spans="1:4" x14ac:dyDescent="0.25">
      <c r="A234" s="6" t="s">
        <v>460</v>
      </c>
      <c r="B234" s="6" t="s">
        <v>461</v>
      </c>
      <c r="C234" s="7">
        <v>2711874.5</v>
      </c>
      <c r="D234" s="16">
        <v>487918.46</v>
      </c>
    </row>
    <row r="235" spans="1:4" x14ac:dyDescent="0.25">
      <c r="A235" s="6" t="s">
        <v>462</v>
      </c>
      <c r="B235" s="6" t="s">
        <v>463</v>
      </c>
      <c r="C235" s="7">
        <v>220668.2</v>
      </c>
      <c r="D235" s="16">
        <v>55222.75</v>
      </c>
    </row>
    <row r="236" spans="1:4" x14ac:dyDescent="0.25">
      <c r="A236" s="6" t="s">
        <v>464</v>
      </c>
      <c r="B236" s="6" t="s">
        <v>465</v>
      </c>
      <c r="C236" s="7">
        <v>1265710.6000000001</v>
      </c>
      <c r="D236" s="16">
        <v>173582.44</v>
      </c>
    </row>
    <row r="237" spans="1:4" x14ac:dyDescent="0.25">
      <c r="A237" s="6" t="s">
        <v>466</v>
      </c>
      <c r="B237" s="6" t="s">
        <v>467</v>
      </c>
      <c r="C237" s="7">
        <v>6363183.5999999996</v>
      </c>
      <c r="D237" s="16">
        <v>1177441.01</v>
      </c>
    </row>
    <row r="238" spans="1:4" x14ac:dyDescent="0.25">
      <c r="A238" s="6" t="s">
        <v>468</v>
      </c>
      <c r="B238" s="6" t="s">
        <v>469</v>
      </c>
      <c r="C238" s="7">
        <v>441963.6</v>
      </c>
      <c r="D238" s="16">
        <v>101769.4</v>
      </c>
    </row>
    <row r="239" spans="1:4" x14ac:dyDescent="0.25">
      <c r="A239" s="6" t="s">
        <v>470</v>
      </c>
      <c r="B239" s="6" t="s">
        <v>471</v>
      </c>
      <c r="C239" s="7">
        <v>2817446.8</v>
      </c>
      <c r="D239" s="16">
        <v>425016.1</v>
      </c>
    </row>
    <row r="240" spans="1:4" x14ac:dyDescent="0.25">
      <c r="A240" s="6" t="s">
        <v>472</v>
      </c>
      <c r="B240" s="6" t="s">
        <v>473</v>
      </c>
      <c r="C240" s="7">
        <v>1075196.8</v>
      </c>
      <c r="D240" s="16">
        <v>213504.64000000001</v>
      </c>
    </row>
    <row r="241" spans="1:4" x14ac:dyDescent="0.25">
      <c r="A241" s="6" t="s">
        <v>474</v>
      </c>
      <c r="B241" s="6" t="s">
        <v>475</v>
      </c>
      <c r="C241" s="7">
        <v>810957.6</v>
      </c>
      <c r="D241" s="16">
        <v>91275.89</v>
      </c>
    </row>
    <row r="242" spans="1:4" x14ac:dyDescent="0.25">
      <c r="A242" s="6" t="s">
        <v>476</v>
      </c>
      <c r="B242" s="6" t="s">
        <v>477</v>
      </c>
      <c r="C242" s="7">
        <v>310932.2</v>
      </c>
      <c r="D242" s="16">
        <v>83361.789999999994</v>
      </c>
    </row>
    <row r="243" spans="1:4" x14ac:dyDescent="0.25">
      <c r="A243" s="6" t="s">
        <v>478</v>
      </c>
      <c r="B243" s="6" t="s">
        <v>479</v>
      </c>
      <c r="C243" s="7">
        <v>280906.3</v>
      </c>
      <c r="D243" s="16">
        <v>49888.11</v>
      </c>
    </row>
    <row r="244" spans="1:4" x14ac:dyDescent="0.25">
      <c r="A244" s="6" t="s">
        <v>480</v>
      </c>
      <c r="B244" s="6" t="s">
        <v>481</v>
      </c>
      <c r="C244" s="7">
        <v>348995.5</v>
      </c>
      <c r="D244" s="16">
        <v>59209.17</v>
      </c>
    </row>
    <row r="245" spans="1:4" x14ac:dyDescent="0.25">
      <c r="A245" s="6" t="s">
        <v>482</v>
      </c>
      <c r="B245" s="6" t="s">
        <v>483</v>
      </c>
      <c r="C245" s="7">
        <v>1004025.9</v>
      </c>
      <c r="D245" s="16">
        <v>134715.41</v>
      </c>
    </row>
    <row r="246" spans="1:4" x14ac:dyDescent="0.25">
      <c r="A246" s="6" t="s">
        <v>484</v>
      </c>
      <c r="B246" s="6" t="s">
        <v>485</v>
      </c>
      <c r="C246" s="7">
        <v>289301.90000000002</v>
      </c>
      <c r="D246" s="16">
        <v>63723.08</v>
      </c>
    </row>
    <row r="247" spans="1:4" x14ac:dyDescent="0.25">
      <c r="A247" s="6" t="s">
        <v>486</v>
      </c>
      <c r="B247" s="6" t="s">
        <v>487</v>
      </c>
      <c r="C247" s="7">
        <v>4173070.7</v>
      </c>
      <c r="D247" s="16">
        <v>717896.09</v>
      </c>
    </row>
    <row r="248" spans="1:4" x14ac:dyDescent="0.25">
      <c r="A248" s="6" t="s">
        <v>488</v>
      </c>
      <c r="B248" s="6" t="s">
        <v>489</v>
      </c>
      <c r="C248" s="7">
        <v>354212.3</v>
      </c>
      <c r="D248" s="16">
        <v>106752.32000000001</v>
      </c>
    </row>
    <row r="249" spans="1:4" x14ac:dyDescent="0.25">
      <c r="A249" s="6" t="s">
        <v>490</v>
      </c>
      <c r="B249" s="6" t="s">
        <v>491</v>
      </c>
      <c r="C249" s="7">
        <v>709905.2</v>
      </c>
      <c r="D249" s="16">
        <v>222004.96</v>
      </c>
    </row>
    <row r="250" spans="1:4" x14ac:dyDescent="0.25">
      <c r="A250" s="6" t="s">
        <v>492</v>
      </c>
      <c r="B250" s="6" t="s">
        <v>493</v>
      </c>
      <c r="C250" s="7">
        <v>338352.3</v>
      </c>
      <c r="D250" s="16">
        <v>74157.929999999993</v>
      </c>
    </row>
    <row r="251" spans="1:4" x14ac:dyDescent="0.25">
      <c r="A251" s="6" t="s">
        <v>494</v>
      </c>
      <c r="B251" s="6" t="s">
        <v>495</v>
      </c>
      <c r="C251" s="7">
        <v>191659.1</v>
      </c>
      <c r="D251" s="16">
        <v>36111.71</v>
      </c>
    </row>
    <row r="252" spans="1:4" x14ac:dyDescent="0.25">
      <c r="A252" s="6" t="s">
        <v>496</v>
      </c>
      <c r="B252" s="6" t="s">
        <v>497</v>
      </c>
      <c r="C252" s="7">
        <v>153488.9</v>
      </c>
      <c r="D252" s="16">
        <v>90806.89</v>
      </c>
    </row>
    <row r="253" spans="1:4" x14ac:dyDescent="0.25">
      <c r="A253" s="6" t="s">
        <v>498</v>
      </c>
      <c r="B253" s="6" t="s">
        <v>499</v>
      </c>
      <c r="C253" s="7">
        <v>5631457.0999999996</v>
      </c>
      <c r="D253" s="16">
        <v>869670.82</v>
      </c>
    </row>
    <row r="254" spans="1:4" x14ac:dyDescent="0.25">
      <c r="A254" s="6" t="s">
        <v>500</v>
      </c>
      <c r="B254" s="6" t="s">
        <v>501</v>
      </c>
      <c r="C254" s="7">
        <v>951241.8</v>
      </c>
      <c r="D254" s="16">
        <v>211863.18</v>
      </c>
    </row>
    <row r="255" spans="1:4" x14ac:dyDescent="0.25">
      <c r="A255" s="6" t="s">
        <v>502</v>
      </c>
      <c r="B255" s="6" t="s">
        <v>503</v>
      </c>
      <c r="C255" s="7">
        <v>304719.90000000002</v>
      </c>
      <c r="D255" s="16">
        <v>64895.53</v>
      </c>
    </row>
    <row r="256" spans="1:4" x14ac:dyDescent="0.25">
      <c r="A256" s="6" t="s">
        <v>504</v>
      </c>
      <c r="B256" s="6" t="s">
        <v>505</v>
      </c>
      <c r="C256" s="7">
        <v>356697.7</v>
      </c>
      <c r="D256" s="16">
        <v>67064.639999999999</v>
      </c>
    </row>
    <row r="257" spans="1:4" x14ac:dyDescent="0.25">
      <c r="A257" s="6" t="s">
        <v>506</v>
      </c>
      <c r="B257" s="6" t="s">
        <v>507</v>
      </c>
      <c r="C257" s="7">
        <v>770507.2</v>
      </c>
      <c r="D257" s="16">
        <v>120880.44</v>
      </c>
    </row>
    <row r="258" spans="1:4" x14ac:dyDescent="0.25">
      <c r="A258" s="6" t="s">
        <v>508</v>
      </c>
      <c r="B258" s="6" t="s">
        <v>509</v>
      </c>
      <c r="C258" s="7">
        <v>1045686.8</v>
      </c>
      <c r="D258" s="16">
        <v>122170.09</v>
      </c>
    </row>
    <row r="259" spans="1:4" x14ac:dyDescent="0.25">
      <c r="A259" s="6" t="s">
        <v>510</v>
      </c>
      <c r="B259" s="6" t="s">
        <v>511</v>
      </c>
      <c r="C259" s="7">
        <v>1285975.1000000001</v>
      </c>
      <c r="D259" s="16">
        <v>183665.58</v>
      </c>
    </row>
    <row r="260" spans="1:4" x14ac:dyDescent="0.25">
      <c r="A260" s="6" t="s">
        <v>512</v>
      </c>
      <c r="B260" s="6" t="s">
        <v>513</v>
      </c>
      <c r="C260" s="7">
        <v>649203.4</v>
      </c>
      <c r="D260" s="16">
        <v>118359.61</v>
      </c>
    </row>
    <row r="261" spans="1:4" x14ac:dyDescent="0.25">
      <c r="A261" s="6" t="s">
        <v>514</v>
      </c>
      <c r="B261" s="6" t="s">
        <v>515</v>
      </c>
      <c r="C261" s="7">
        <v>86807.3</v>
      </c>
      <c r="D261" s="16">
        <v>13131.54</v>
      </c>
    </row>
    <row r="262" spans="1:4" x14ac:dyDescent="0.25">
      <c r="A262" s="6" t="s">
        <v>516</v>
      </c>
      <c r="B262" s="6" t="s">
        <v>517</v>
      </c>
      <c r="C262" s="7">
        <v>404010.1</v>
      </c>
      <c r="D262" s="16">
        <v>57802.14</v>
      </c>
    </row>
    <row r="263" spans="1:4" x14ac:dyDescent="0.25">
      <c r="A263" s="6" t="s">
        <v>518</v>
      </c>
      <c r="B263" s="6" t="s">
        <v>519</v>
      </c>
      <c r="C263" s="7">
        <v>242339.3</v>
      </c>
      <c r="D263" s="16">
        <v>41739.49</v>
      </c>
    </row>
    <row r="264" spans="1:4" x14ac:dyDescent="0.25">
      <c r="A264" s="6" t="s">
        <v>520</v>
      </c>
      <c r="B264" s="6" t="s">
        <v>521</v>
      </c>
      <c r="C264" s="7">
        <v>856337.3</v>
      </c>
      <c r="D264" s="16">
        <v>138350.03</v>
      </c>
    </row>
    <row r="265" spans="1:4" x14ac:dyDescent="0.25">
      <c r="A265" s="6" t="s">
        <v>522</v>
      </c>
      <c r="B265" s="6" t="s">
        <v>523</v>
      </c>
      <c r="C265" s="7">
        <v>693824.1</v>
      </c>
      <c r="D265" s="16">
        <v>127328.96000000001</v>
      </c>
    </row>
    <row r="266" spans="1:4" x14ac:dyDescent="0.25">
      <c r="A266" s="6" t="s">
        <v>524</v>
      </c>
      <c r="B266" s="6" t="s">
        <v>525</v>
      </c>
      <c r="C266" s="7">
        <v>2231276.7999999998</v>
      </c>
      <c r="D266" s="16">
        <v>442544.33</v>
      </c>
    </row>
    <row r="267" spans="1:4" x14ac:dyDescent="0.25">
      <c r="A267" s="6" t="s">
        <v>526</v>
      </c>
      <c r="B267" s="6" t="s">
        <v>527</v>
      </c>
      <c r="C267" s="7">
        <v>271117.7</v>
      </c>
      <c r="D267" s="16">
        <v>58212.5</v>
      </c>
    </row>
    <row r="268" spans="1:4" x14ac:dyDescent="0.25">
      <c r="A268" s="6" t="s">
        <v>528</v>
      </c>
      <c r="B268" s="6" t="s">
        <v>529</v>
      </c>
      <c r="C268" s="7">
        <v>1646624.8</v>
      </c>
      <c r="D268" s="16">
        <v>186303.62</v>
      </c>
    </row>
    <row r="269" spans="1:4" x14ac:dyDescent="0.25">
      <c r="A269" s="6" t="s">
        <v>530</v>
      </c>
      <c r="B269" s="6" t="s">
        <v>531</v>
      </c>
      <c r="C269" s="7">
        <v>799123.2</v>
      </c>
      <c r="D269" s="16">
        <v>122932.25</v>
      </c>
    </row>
    <row r="270" spans="1:4" x14ac:dyDescent="0.25">
      <c r="A270" s="6" t="s">
        <v>532</v>
      </c>
      <c r="B270" s="6" t="s">
        <v>533</v>
      </c>
      <c r="C270" s="7">
        <v>1715958.6</v>
      </c>
      <c r="D270" s="16">
        <v>399632.31</v>
      </c>
    </row>
    <row r="271" spans="1:4" x14ac:dyDescent="0.25">
      <c r="A271" s="6" t="s">
        <v>534</v>
      </c>
      <c r="B271" s="6" t="s">
        <v>535</v>
      </c>
      <c r="C271" s="7">
        <v>2072000.6</v>
      </c>
      <c r="D271" s="16">
        <v>490204.69</v>
      </c>
    </row>
    <row r="272" spans="1:4" x14ac:dyDescent="0.25">
      <c r="A272" s="6" t="s">
        <v>536</v>
      </c>
      <c r="B272" s="6" t="s">
        <v>537</v>
      </c>
      <c r="C272" s="7">
        <v>123439.6</v>
      </c>
      <c r="D272" s="16">
        <v>14303.98</v>
      </c>
    </row>
    <row r="273" spans="1:4" x14ac:dyDescent="0.25">
      <c r="A273" s="6" t="s">
        <v>538</v>
      </c>
      <c r="B273" s="6" t="s">
        <v>539</v>
      </c>
      <c r="C273" s="7">
        <v>193522.1</v>
      </c>
      <c r="D273" s="16">
        <v>59443.59</v>
      </c>
    </row>
    <row r="274" spans="1:4" x14ac:dyDescent="0.25">
      <c r="A274" s="6" t="s">
        <v>540</v>
      </c>
      <c r="B274" s="6" t="s">
        <v>541</v>
      </c>
      <c r="C274" s="7">
        <v>1003526.3</v>
      </c>
      <c r="D274" s="16">
        <v>240881.5</v>
      </c>
    </row>
    <row r="275" spans="1:4" x14ac:dyDescent="0.25">
      <c r="A275" s="6" t="s">
        <v>542</v>
      </c>
      <c r="B275" s="6" t="s">
        <v>543</v>
      </c>
      <c r="C275" s="7">
        <v>669388.9</v>
      </c>
      <c r="D275" s="16">
        <v>64133.440000000002</v>
      </c>
    </row>
    <row r="276" spans="1:4" x14ac:dyDescent="0.25">
      <c r="A276" s="6" t="s">
        <v>544</v>
      </c>
      <c r="B276" s="6" t="s">
        <v>545</v>
      </c>
      <c r="C276" s="7">
        <v>1196904.7</v>
      </c>
      <c r="D276" s="16">
        <v>154998.98000000001</v>
      </c>
    </row>
    <row r="277" spans="1:4" x14ac:dyDescent="0.25">
      <c r="A277" s="6" t="s">
        <v>546</v>
      </c>
      <c r="B277" s="6" t="s">
        <v>547</v>
      </c>
      <c r="C277" s="7">
        <v>1710232</v>
      </c>
      <c r="D277" s="16">
        <v>376476.28</v>
      </c>
    </row>
    <row r="278" spans="1:4" x14ac:dyDescent="0.25">
      <c r="A278" s="6" t="s">
        <v>548</v>
      </c>
      <c r="B278" s="6" t="s">
        <v>549</v>
      </c>
      <c r="C278" s="7">
        <v>1409034.4</v>
      </c>
      <c r="D278" s="16">
        <v>192693.49</v>
      </c>
    </row>
    <row r="279" spans="1:4" x14ac:dyDescent="0.25">
      <c r="A279" s="6" t="s">
        <v>550</v>
      </c>
      <c r="B279" s="6" t="s">
        <v>551</v>
      </c>
      <c r="C279" s="7">
        <v>501575.9</v>
      </c>
      <c r="D279" s="16">
        <v>74509.73</v>
      </c>
    </row>
    <row r="280" spans="1:4" x14ac:dyDescent="0.25">
      <c r="A280" s="6" t="s">
        <v>552</v>
      </c>
      <c r="B280" s="6" t="s">
        <v>553</v>
      </c>
      <c r="C280" s="7">
        <v>2298446.2999999998</v>
      </c>
      <c r="D280" s="16">
        <v>475959.36</v>
      </c>
    </row>
    <row r="281" spans="1:4" x14ac:dyDescent="0.25">
      <c r="A281" s="6" t="s">
        <v>554</v>
      </c>
      <c r="B281" s="6" t="s">
        <v>555</v>
      </c>
      <c r="C281" s="7">
        <v>325326.5</v>
      </c>
      <c r="D281" s="16">
        <v>41153.279999999999</v>
      </c>
    </row>
    <row r="282" spans="1:4" x14ac:dyDescent="0.25">
      <c r="A282" s="6" t="s">
        <v>556</v>
      </c>
      <c r="B282" s="6" t="s">
        <v>557</v>
      </c>
      <c r="C282" s="7">
        <v>3257321.5</v>
      </c>
      <c r="D282" s="16">
        <v>728389.6</v>
      </c>
    </row>
    <row r="283" spans="1:4" x14ac:dyDescent="0.25">
      <c r="A283" s="6" t="s">
        <v>558</v>
      </c>
      <c r="B283" s="6" t="s">
        <v>559</v>
      </c>
      <c r="C283" s="7">
        <v>6940045.5</v>
      </c>
      <c r="D283" s="16">
        <v>2326156.86</v>
      </c>
    </row>
    <row r="284" spans="1:4" x14ac:dyDescent="0.25">
      <c r="A284" s="6" t="s">
        <v>560</v>
      </c>
      <c r="B284" s="6" t="s">
        <v>561</v>
      </c>
      <c r="C284" s="7">
        <v>902677.6</v>
      </c>
      <c r="D284" s="16">
        <v>156230.06</v>
      </c>
    </row>
    <row r="285" spans="1:4" x14ac:dyDescent="0.25">
      <c r="A285" s="6" t="s">
        <v>562</v>
      </c>
      <c r="B285" s="6" t="s">
        <v>563</v>
      </c>
      <c r="C285" s="7">
        <v>366294.6</v>
      </c>
      <c r="D285" s="16">
        <v>133601.62</v>
      </c>
    </row>
    <row r="286" spans="1:4" x14ac:dyDescent="0.25">
      <c r="A286" s="6" t="s">
        <v>564</v>
      </c>
      <c r="B286" s="6" t="s">
        <v>565</v>
      </c>
      <c r="C286" s="7">
        <v>120986.8</v>
      </c>
      <c r="D286" s="16">
        <v>15593.71</v>
      </c>
    </row>
    <row r="287" spans="1:4" x14ac:dyDescent="0.25">
      <c r="A287" s="6" t="s">
        <v>566</v>
      </c>
      <c r="B287" s="6" t="s">
        <v>567</v>
      </c>
      <c r="C287" s="7">
        <v>352024</v>
      </c>
      <c r="D287" s="16">
        <v>42736.08</v>
      </c>
    </row>
    <row r="288" spans="1:4" x14ac:dyDescent="0.25">
      <c r="A288" s="6" t="s">
        <v>568</v>
      </c>
      <c r="B288" s="6" t="s">
        <v>569</v>
      </c>
      <c r="C288" s="7">
        <v>240653.3</v>
      </c>
      <c r="D288" s="16">
        <v>58447.01</v>
      </c>
    </row>
    <row r="289" spans="1:4" x14ac:dyDescent="0.25">
      <c r="A289" s="6" t="s">
        <v>570</v>
      </c>
      <c r="B289" s="6" t="s">
        <v>571</v>
      </c>
      <c r="C289" s="7">
        <v>1072509.5</v>
      </c>
      <c r="D289" s="16">
        <v>184603.51999999999</v>
      </c>
    </row>
    <row r="290" spans="1:4" x14ac:dyDescent="0.25">
      <c r="A290" s="6" t="s">
        <v>572</v>
      </c>
      <c r="B290" s="6" t="s">
        <v>573</v>
      </c>
      <c r="C290" s="7">
        <v>692923.9</v>
      </c>
      <c r="D290" s="16">
        <v>214677.08</v>
      </c>
    </row>
    <row r="291" spans="1:4" x14ac:dyDescent="0.25">
      <c r="A291" s="6" t="s">
        <v>574</v>
      </c>
      <c r="B291" s="6" t="s">
        <v>575</v>
      </c>
      <c r="C291" s="7">
        <v>740851.4</v>
      </c>
      <c r="D291" s="16">
        <v>185482.89</v>
      </c>
    </row>
    <row r="292" spans="1:4" x14ac:dyDescent="0.25">
      <c r="A292" s="6" t="s">
        <v>576</v>
      </c>
      <c r="B292" s="6" t="s">
        <v>577</v>
      </c>
      <c r="C292" s="7">
        <v>127452.7</v>
      </c>
      <c r="D292" s="16">
        <v>17352.38</v>
      </c>
    </row>
    <row r="293" spans="1:4" x14ac:dyDescent="0.25">
      <c r="A293" s="6" t="s">
        <v>578</v>
      </c>
      <c r="B293" s="6" t="s">
        <v>579</v>
      </c>
      <c r="C293" s="7">
        <v>201081</v>
      </c>
      <c r="D293" s="16">
        <v>34763.4</v>
      </c>
    </row>
    <row r="294" spans="1:4" x14ac:dyDescent="0.25">
      <c r="A294" s="6" t="s">
        <v>580</v>
      </c>
      <c r="B294" s="6" t="s">
        <v>581</v>
      </c>
      <c r="C294" s="7">
        <v>283066.90000000002</v>
      </c>
      <c r="D294" s="16">
        <v>66536.97</v>
      </c>
    </row>
    <row r="295" spans="1:4" x14ac:dyDescent="0.25">
      <c r="A295" s="6" t="s">
        <v>582</v>
      </c>
      <c r="B295" s="6" t="s">
        <v>583</v>
      </c>
      <c r="C295" s="7">
        <v>231275.2</v>
      </c>
      <c r="D295" s="16">
        <v>57157.35</v>
      </c>
    </row>
    <row r="296" spans="1:4" x14ac:dyDescent="0.25">
      <c r="A296" s="6" t="s">
        <v>584</v>
      </c>
      <c r="B296" s="6" t="s">
        <v>585</v>
      </c>
      <c r="C296" s="7">
        <v>1200080</v>
      </c>
      <c r="D296" s="16">
        <v>248854.26</v>
      </c>
    </row>
    <row r="297" spans="1:4" x14ac:dyDescent="0.25">
      <c r="A297" s="6" t="s">
        <v>586</v>
      </c>
      <c r="B297" s="6" t="s">
        <v>587</v>
      </c>
      <c r="C297" s="7">
        <v>596969.80000000005</v>
      </c>
      <c r="D297" s="16">
        <v>82716.91</v>
      </c>
    </row>
    <row r="298" spans="1:4" x14ac:dyDescent="0.25">
      <c r="A298" s="6" t="s">
        <v>588</v>
      </c>
      <c r="B298" s="6" t="s">
        <v>589</v>
      </c>
      <c r="C298" s="7">
        <v>830625.8</v>
      </c>
      <c r="D298" s="16">
        <v>937556.09</v>
      </c>
    </row>
    <row r="299" spans="1:4" x14ac:dyDescent="0.25">
      <c r="A299" s="6" t="s">
        <v>590</v>
      </c>
      <c r="B299" s="6" t="s">
        <v>591</v>
      </c>
      <c r="C299" s="7">
        <v>769949.2</v>
      </c>
      <c r="D299" s="16">
        <v>411767.26</v>
      </c>
    </row>
    <row r="300" spans="1:4" x14ac:dyDescent="0.25">
      <c r="A300" s="6" t="s">
        <v>592</v>
      </c>
      <c r="B300" s="6" t="s">
        <v>593</v>
      </c>
      <c r="C300" s="7">
        <v>1135488</v>
      </c>
      <c r="D300" s="16">
        <v>545955.1</v>
      </c>
    </row>
    <row r="301" spans="1:4" x14ac:dyDescent="0.25">
      <c r="A301" s="6" t="s">
        <v>594</v>
      </c>
      <c r="B301" s="6" t="s">
        <v>595</v>
      </c>
      <c r="C301" s="7">
        <v>197668.8</v>
      </c>
      <c r="D301" s="16">
        <v>52174.35</v>
      </c>
    </row>
    <row r="302" spans="1:4" x14ac:dyDescent="0.25">
      <c r="A302" s="6" t="s">
        <v>596</v>
      </c>
      <c r="B302" s="6" t="s">
        <v>597</v>
      </c>
      <c r="C302" s="7">
        <v>862429.4</v>
      </c>
      <c r="D302" s="16">
        <v>146791.71</v>
      </c>
    </row>
    <row r="303" spans="1:4" x14ac:dyDescent="0.25">
      <c r="A303" s="6" t="s">
        <v>598</v>
      </c>
      <c r="B303" s="6" t="s">
        <v>599</v>
      </c>
      <c r="C303" s="7">
        <v>1983723.2</v>
      </c>
      <c r="D303" s="16">
        <v>733431.16</v>
      </c>
    </row>
    <row r="304" spans="1:4" x14ac:dyDescent="0.25">
      <c r="A304" s="6" t="s">
        <v>600</v>
      </c>
      <c r="B304" s="6" t="s">
        <v>601</v>
      </c>
      <c r="C304" s="7">
        <v>279183.7</v>
      </c>
      <c r="D304" s="16">
        <v>62316.13</v>
      </c>
    </row>
    <row r="305" spans="1:4" x14ac:dyDescent="0.25">
      <c r="A305" s="6" t="s">
        <v>602</v>
      </c>
      <c r="B305" s="6" t="s">
        <v>603</v>
      </c>
      <c r="C305" s="7">
        <v>1727459.4</v>
      </c>
      <c r="D305" s="16">
        <v>390663.06</v>
      </c>
    </row>
    <row r="306" spans="1:4" x14ac:dyDescent="0.25">
      <c r="A306" s="6" t="s">
        <v>604</v>
      </c>
      <c r="B306" s="6" t="s">
        <v>605</v>
      </c>
      <c r="C306" s="7">
        <v>301165.2</v>
      </c>
      <c r="D306" s="16">
        <v>88227.49</v>
      </c>
    </row>
    <row r="307" spans="1:4" x14ac:dyDescent="0.25">
      <c r="A307" s="6" t="s">
        <v>606</v>
      </c>
      <c r="B307" s="6" t="s">
        <v>607</v>
      </c>
      <c r="C307" s="7">
        <v>1350855.7</v>
      </c>
      <c r="D307" s="16">
        <v>266089.34000000003</v>
      </c>
    </row>
    <row r="308" spans="1:4" x14ac:dyDescent="0.25">
      <c r="A308" s="6" t="s">
        <v>608</v>
      </c>
      <c r="B308" s="6" t="s">
        <v>609</v>
      </c>
      <c r="C308" s="7">
        <v>268438.59999999998</v>
      </c>
      <c r="D308" s="16">
        <v>63840.38</v>
      </c>
    </row>
    <row r="309" spans="1:4" x14ac:dyDescent="0.25">
      <c r="A309" s="6" t="s">
        <v>610</v>
      </c>
      <c r="B309" s="6" t="s">
        <v>611</v>
      </c>
      <c r="C309" s="7">
        <v>292732.3</v>
      </c>
      <c r="D309" s="16">
        <v>43087.8</v>
      </c>
    </row>
    <row r="310" spans="1:4" x14ac:dyDescent="0.25">
      <c r="A310" s="6" t="s">
        <v>612</v>
      </c>
      <c r="B310" s="6" t="s">
        <v>613</v>
      </c>
      <c r="C310" s="7">
        <v>289202.40000000002</v>
      </c>
      <c r="D310" s="16">
        <v>248209.4</v>
      </c>
    </row>
    <row r="311" spans="1:4" x14ac:dyDescent="0.25">
      <c r="A311" s="6" t="s">
        <v>614</v>
      </c>
      <c r="B311" s="6" t="s">
        <v>615</v>
      </c>
      <c r="C311" s="7">
        <v>1172321.3999999999</v>
      </c>
      <c r="D311" s="16">
        <v>208169.91</v>
      </c>
    </row>
    <row r="312" spans="1:4" x14ac:dyDescent="0.25">
      <c r="A312" s="6" t="s">
        <v>616</v>
      </c>
      <c r="B312" s="6" t="s">
        <v>617</v>
      </c>
      <c r="C312" s="7">
        <v>1549978.4</v>
      </c>
      <c r="D312" s="16">
        <v>587049.73</v>
      </c>
    </row>
    <row r="313" spans="1:4" x14ac:dyDescent="0.25">
      <c r="A313" s="6" t="s">
        <v>618</v>
      </c>
      <c r="B313" s="6" t="s">
        <v>619</v>
      </c>
      <c r="C313" s="7">
        <v>502938.5</v>
      </c>
      <c r="D313" s="17">
        <v>184427.66</v>
      </c>
    </row>
    <row r="314" spans="1:4" x14ac:dyDescent="0.25">
      <c r="A314" s="6" t="s">
        <v>620</v>
      </c>
      <c r="B314" s="6" t="s">
        <v>621</v>
      </c>
      <c r="C314" s="7">
        <v>2195170.1</v>
      </c>
      <c r="D314" s="17">
        <v>683132.69</v>
      </c>
    </row>
    <row r="315" spans="1:4" x14ac:dyDescent="0.25">
      <c r="A315" s="6" t="s">
        <v>622</v>
      </c>
      <c r="B315" s="6" t="s">
        <v>623</v>
      </c>
      <c r="C315" s="7">
        <v>1331783</v>
      </c>
      <c r="D315" s="16">
        <v>501870.72</v>
      </c>
    </row>
    <row r="316" spans="1:4" x14ac:dyDescent="0.25">
      <c r="A316" s="6" t="s">
        <v>624</v>
      </c>
      <c r="B316" s="6" t="s">
        <v>625</v>
      </c>
      <c r="C316" s="7">
        <v>149249.20000000001</v>
      </c>
      <c r="D316" s="16">
        <v>31949.51</v>
      </c>
    </row>
    <row r="317" spans="1:4" x14ac:dyDescent="0.25">
      <c r="A317" s="6" t="s">
        <v>626</v>
      </c>
      <c r="B317" s="6" t="s">
        <v>627</v>
      </c>
      <c r="C317" s="7">
        <v>2302506.9</v>
      </c>
      <c r="D317" s="16">
        <v>726161.92000000004</v>
      </c>
    </row>
    <row r="318" spans="1:4" x14ac:dyDescent="0.25">
      <c r="A318" s="6" t="s">
        <v>628</v>
      </c>
      <c r="B318" s="6" t="s">
        <v>629</v>
      </c>
      <c r="C318" s="7">
        <v>317178.7</v>
      </c>
      <c r="D318" s="16">
        <v>45667.27</v>
      </c>
    </row>
    <row r="319" spans="1:4" x14ac:dyDescent="0.25">
      <c r="A319" s="6" t="s">
        <v>630</v>
      </c>
      <c r="B319" s="6" t="s">
        <v>631</v>
      </c>
      <c r="C319" s="7">
        <v>338688.8</v>
      </c>
      <c r="D319" s="16">
        <v>91510.31</v>
      </c>
    </row>
    <row r="320" spans="1:4" x14ac:dyDescent="0.25">
      <c r="A320" s="6" t="s">
        <v>632</v>
      </c>
      <c r="B320" s="6" t="s">
        <v>633</v>
      </c>
      <c r="C320" s="7">
        <v>546470.19999999995</v>
      </c>
      <c r="D320" s="16">
        <v>99307.22</v>
      </c>
    </row>
    <row r="321" spans="1:4" s="11" customFormat="1" x14ac:dyDescent="0.25">
      <c r="A321" s="9" t="s">
        <v>634</v>
      </c>
      <c r="B321" s="9" t="s">
        <v>635</v>
      </c>
      <c r="C321" s="10">
        <v>375560.9</v>
      </c>
      <c r="D321" s="16">
        <v>40625.699999999997</v>
      </c>
    </row>
    <row r="322" spans="1:4" s="11" customFormat="1" x14ac:dyDescent="0.25">
      <c r="A322" s="9" t="s">
        <v>636</v>
      </c>
      <c r="B322" s="9" t="s">
        <v>637</v>
      </c>
      <c r="C322" s="10">
        <v>470073.7</v>
      </c>
      <c r="D322" s="16">
        <v>72633.78</v>
      </c>
    </row>
    <row r="323" spans="1:4" x14ac:dyDescent="0.25">
      <c r="A323" s="6" t="s">
        <v>638</v>
      </c>
      <c r="B323" s="6" t="s">
        <v>639</v>
      </c>
      <c r="C323" s="7">
        <v>4277211</v>
      </c>
      <c r="D323" s="17">
        <v>2833596.72</v>
      </c>
    </row>
    <row r="324" spans="1:4" x14ac:dyDescent="0.25">
      <c r="A324" s="6" t="s">
        <v>640</v>
      </c>
      <c r="B324" s="6" t="s">
        <v>641</v>
      </c>
      <c r="C324" s="7">
        <v>399687.7</v>
      </c>
      <c r="D324" s="16">
        <v>62961</v>
      </c>
    </row>
    <row r="325" spans="1:4" x14ac:dyDescent="0.25">
      <c r="A325" s="6" t="s">
        <v>642</v>
      </c>
      <c r="B325" s="6" t="s">
        <v>643</v>
      </c>
      <c r="C325" s="7">
        <v>258035.6</v>
      </c>
      <c r="D325" s="16">
        <v>39160.11</v>
      </c>
    </row>
    <row r="326" spans="1:4" x14ac:dyDescent="0.25">
      <c r="A326" s="6" t="s">
        <v>644</v>
      </c>
      <c r="B326" s="6" t="s">
        <v>645</v>
      </c>
      <c r="C326" s="7">
        <v>279694.59999999998</v>
      </c>
      <c r="D326" s="16">
        <v>42208.51</v>
      </c>
    </row>
    <row r="327" spans="1:4" x14ac:dyDescent="0.25">
      <c r="A327" s="6" t="s">
        <v>646</v>
      </c>
      <c r="B327" s="6" t="s">
        <v>647</v>
      </c>
      <c r="C327" s="7">
        <v>335492</v>
      </c>
      <c r="D327" s="16">
        <v>46312.05</v>
      </c>
    </row>
    <row r="328" spans="1:4" x14ac:dyDescent="0.25">
      <c r="A328" s="6" t="s">
        <v>648</v>
      </c>
      <c r="B328" s="6" t="s">
        <v>649</v>
      </c>
      <c r="C328" s="7">
        <v>722432.3</v>
      </c>
      <c r="D328" s="16">
        <v>122990.82</v>
      </c>
    </row>
    <row r="329" spans="1:4" x14ac:dyDescent="0.25">
      <c r="A329" s="6" t="s">
        <v>650</v>
      </c>
      <c r="B329" s="6" t="s">
        <v>651</v>
      </c>
      <c r="C329" s="7">
        <v>7251914.2000000002</v>
      </c>
      <c r="D329" s="16">
        <v>2783181.03</v>
      </c>
    </row>
    <row r="330" spans="1:4" x14ac:dyDescent="0.25">
      <c r="A330" s="6" t="s">
        <v>652</v>
      </c>
      <c r="B330" s="6" t="s">
        <v>653</v>
      </c>
      <c r="C330" s="7">
        <v>4424769.5999999996</v>
      </c>
      <c r="D330" s="17">
        <v>633713.57999999996</v>
      </c>
    </row>
    <row r="331" spans="1:4" x14ac:dyDescent="0.25">
      <c r="A331" s="6" t="s">
        <v>654</v>
      </c>
      <c r="B331" s="6" t="s">
        <v>655</v>
      </c>
      <c r="C331" s="7">
        <v>1777096.4</v>
      </c>
      <c r="D331" s="16">
        <v>300969.96999999997</v>
      </c>
    </row>
    <row r="332" spans="1:4" x14ac:dyDescent="0.25">
      <c r="A332" s="6" t="s">
        <v>656</v>
      </c>
      <c r="B332" s="6" t="s">
        <v>657</v>
      </c>
      <c r="C332" s="7">
        <v>2314176.2999999998</v>
      </c>
      <c r="D332" s="16">
        <v>888254.28</v>
      </c>
    </row>
    <row r="333" spans="1:4" x14ac:dyDescent="0.25">
      <c r="A333" s="6" t="s">
        <v>658</v>
      </c>
      <c r="B333" s="6" t="s">
        <v>659</v>
      </c>
      <c r="C333" s="7">
        <v>483883.2</v>
      </c>
      <c r="D333" s="16">
        <v>70816.47</v>
      </c>
    </row>
    <row r="334" spans="1:4" x14ac:dyDescent="0.25">
      <c r="A334" s="6" t="s">
        <v>660</v>
      </c>
      <c r="B334" s="6" t="s">
        <v>661</v>
      </c>
      <c r="C334" s="7">
        <v>440475.4</v>
      </c>
      <c r="D334" s="16">
        <v>71813.05</v>
      </c>
    </row>
    <row r="335" spans="1:4" x14ac:dyDescent="0.25">
      <c r="A335" s="6" t="s">
        <v>662</v>
      </c>
      <c r="B335" s="6" t="s">
        <v>663</v>
      </c>
      <c r="C335" s="7">
        <v>1296788.8</v>
      </c>
      <c r="D335" s="16">
        <v>248092.1</v>
      </c>
    </row>
    <row r="336" spans="1:4" x14ac:dyDescent="0.25">
      <c r="A336" s="6" t="s">
        <v>664</v>
      </c>
      <c r="B336" s="6" t="s">
        <v>665</v>
      </c>
      <c r="C336" s="7">
        <v>404479.9</v>
      </c>
      <c r="D336" s="16">
        <v>51177.77</v>
      </c>
    </row>
    <row r="337" spans="1:4" x14ac:dyDescent="0.25">
      <c r="A337" s="6" t="s">
        <v>666</v>
      </c>
      <c r="B337" s="6" t="s">
        <v>667</v>
      </c>
      <c r="C337" s="7">
        <v>130192.3</v>
      </c>
      <c r="D337" s="16">
        <v>20107.63</v>
      </c>
    </row>
    <row r="338" spans="1:4" x14ac:dyDescent="0.25">
      <c r="A338" s="6" t="s">
        <v>668</v>
      </c>
      <c r="B338" s="6" t="s">
        <v>669</v>
      </c>
      <c r="C338" s="7">
        <v>519219.5</v>
      </c>
      <c r="D338" s="16">
        <v>153943.75</v>
      </c>
    </row>
    <row r="339" spans="1:4" x14ac:dyDescent="0.25">
      <c r="A339" s="6" t="s">
        <v>670</v>
      </c>
      <c r="B339" s="6" t="s">
        <v>671</v>
      </c>
      <c r="C339" s="7">
        <v>7253329</v>
      </c>
      <c r="D339" s="16">
        <v>2705564.33</v>
      </c>
    </row>
    <row r="340" spans="1:4" x14ac:dyDescent="0.25">
      <c r="A340" s="6" t="s">
        <v>672</v>
      </c>
      <c r="B340" s="6" t="s">
        <v>673</v>
      </c>
      <c r="C340" s="7">
        <v>298289.3</v>
      </c>
      <c r="D340" s="16">
        <v>53346.879999999997</v>
      </c>
    </row>
    <row r="341" spans="1:4" x14ac:dyDescent="0.25">
      <c r="A341" s="6" t="s">
        <v>674</v>
      </c>
      <c r="B341" s="6" t="s">
        <v>675</v>
      </c>
      <c r="C341" s="7">
        <v>608675.9</v>
      </c>
      <c r="D341" s="16">
        <v>99541.72</v>
      </c>
    </row>
    <row r="342" spans="1:4" x14ac:dyDescent="0.25">
      <c r="A342" s="6" t="s">
        <v>676</v>
      </c>
      <c r="B342" s="6" t="s">
        <v>677</v>
      </c>
      <c r="C342" s="7">
        <v>2397357.5</v>
      </c>
      <c r="D342" s="16">
        <v>282152.07</v>
      </c>
    </row>
    <row r="343" spans="1:4" x14ac:dyDescent="0.25">
      <c r="A343" s="6" t="s">
        <v>678</v>
      </c>
      <c r="B343" s="6" t="s">
        <v>679</v>
      </c>
      <c r="C343" s="7">
        <v>754930.5</v>
      </c>
      <c r="D343" s="17">
        <v>629434.09</v>
      </c>
    </row>
    <row r="344" spans="1:4" x14ac:dyDescent="0.25">
      <c r="A344" s="6" t="s">
        <v>680</v>
      </c>
      <c r="B344" s="6" t="s">
        <v>681</v>
      </c>
      <c r="C344" s="7">
        <v>543870.1</v>
      </c>
      <c r="D344" s="16">
        <v>235429.57</v>
      </c>
    </row>
    <row r="345" spans="1:4" x14ac:dyDescent="0.25">
      <c r="A345" s="6" t="s">
        <v>682</v>
      </c>
      <c r="B345" s="6" t="s">
        <v>683</v>
      </c>
      <c r="C345" s="7">
        <v>442794.7</v>
      </c>
      <c r="D345" s="16">
        <v>98486.49</v>
      </c>
    </row>
    <row r="346" spans="1:4" x14ac:dyDescent="0.25">
      <c r="A346" s="6" t="s">
        <v>684</v>
      </c>
      <c r="B346" s="6" t="s">
        <v>685</v>
      </c>
      <c r="C346" s="7">
        <v>135542.1</v>
      </c>
      <c r="D346" s="16">
        <v>13834.97</v>
      </c>
    </row>
    <row r="347" spans="1:4" x14ac:dyDescent="0.25">
      <c r="A347" s="6" t="s">
        <v>686</v>
      </c>
      <c r="B347" s="6" t="s">
        <v>687</v>
      </c>
      <c r="C347" s="7">
        <v>369137.5</v>
      </c>
      <c r="D347" s="16">
        <v>195566.03</v>
      </c>
    </row>
    <row r="348" spans="1:4" x14ac:dyDescent="0.25">
      <c r="A348" s="6" t="s">
        <v>688</v>
      </c>
      <c r="B348" s="6" t="s">
        <v>689</v>
      </c>
      <c r="C348" s="7">
        <v>432731.2</v>
      </c>
      <c r="D348" s="16">
        <v>113318.04</v>
      </c>
    </row>
    <row r="349" spans="1:4" x14ac:dyDescent="0.25">
      <c r="A349" s="6" t="s">
        <v>690</v>
      </c>
      <c r="B349" s="6" t="s">
        <v>691</v>
      </c>
      <c r="C349" s="7">
        <v>659544.5</v>
      </c>
      <c r="D349" s="16">
        <v>156992.15</v>
      </c>
    </row>
    <row r="350" spans="1:4" x14ac:dyDescent="0.25">
      <c r="A350" s="6" t="s">
        <v>692</v>
      </c>
      <c r="B350" s="6" t="s">
        <v>693</v>
      </c>
      <c r="C350" s="7">
        <v>754957.3</v>
      </c>
      <c r="D350" s="16">
        <v>238712.48</v>
      </c>
    </row>
    <row r="351" spans="1:4" x14ac:dyDescent="0.25">
      <c r="A351" s="6" t="s">
        <v>694</v>
      </c>
      <c r="B351" s="6" t="s">
        <v>695</v>
      </c>
      <c r="C351" s="7">
        <v>300404.90000000002</v>
      </c>
      <c r="D351" s="16">
        <v>84475.58</v>
      </c>
    </row>
    <row r="352" spans="1:4" x14ac:dyDescent="0.25">
      <c r="A352" s="6" t="s">
        <v>696</v>
      </c>
      <c r="B352" s="6" t="s">
        <v>697</v>
      </c>
      <c r="C352" s="7">
        <v>1217973.2</v>
      </c>
      <c r="D352" s="16">
        <v>210280.38</v>
      </c>
    </row>
    <row r="353" spans="1:4" x14ac:dyDescent="0.25">
      <c r="A353" s="6" t="s">
        <v>698</v>
      </c>
      <c r="B353" s="6" t="s">
        <v>699</v>
      </c>
      <c r="C353" s="7">
        <v>2125547.6</v>
      </c>
      <c r="D353" s="16">
        <v>489618.47</v>
      </c>
    </row>
    <row r="354" spans="1:4" x14ac:dyDescent="0.25">
      <c r="A354" s="6" t="s">
        <v>700</v>
      </c>
      <c r="B354" s="6" t="s">
        <v>701</v>
      </c>
      <c r="C354" s="7">
        <v>514095</v>
      </c>
      <c r="D354" s="16">
        <v>115311.21</v>
      </c>
    </row>
    <row r="355" spans="1:4" x14ac:dyDescent="0.25">
      <c r="A355" s="6" t="s">
        <v>702</v>
      </c>
      <c r="B355" s="6" t="s">
        <v>703</v>
      </c>
      <c r="C355" s="7">
        <v>534108.4</v>
      </c>
      <c r="D355" s="16">
        <v>1066643.8</v>
      </c>
    </row>
    <row r="356" spans="1:4" x14ac:dyDescent="0.25">
      <c r="A356" s="6" t="s">
        <v>704</v>
      </c>
      <c r="B356" s="6" t="s">
        <v>705</v>
      </c>
      <c r="C356" s="7">
        <v>712265.8</v>
      </c>
      <c r="D356" s="16">
        <v>165316.62</v>
      </c>
    </row>
    <row r="357" spans="1:4" x14ac:dyDescent="0.25">
      <c r="A357" s="6" t="s">
        <v>706</v>
      </c>
      <c r="B357" s="6" t="s">
        <v>707</v>
      </c>
      <c r="C357" s="7">
        <v>1397215</v>
      </c>
      <c r="D357" s="16">
        <v>206704.4</v>
      </c>
    </row>
    <row r="358" spans="1:4" x14ac:dyDescent="0.25">
      <c r="A358" s="6" t="s">
        <v>708</v>
      </c>
      <c r="B358" s="6" t="s">
        <v>709</v>
      </c>
      <c r="C358" s="7">
        <v>526061</v>
      </c>
      <c r="D358" s="16">
        <v>126215.07</v>
      </c>
    </row>
    <row r="359" spans="1:4" x14ac:dyDescent="0.25">
      <c r="A359" s="6" t="s">
        <v>710</v>
      </c>
      <c r="B359" s="6" t="s">
        <v>711</v>
      </c>
      <c r="C359" s="7">
        <v>302253.3</v>
      </c>
      <c r="D359" s="16">
        <v>30249.41</v>
      </c>
    </row>
    <row r="360" spans="1:4" x14ac:dyDescent="0.25">
      <c r="A360" s="6" t="s">
        <v>712</v>
      </c>
      <c r="B360" s="6" t="s">
        <v>713</v>
      </c>
      <c r="C360" s="7">
        <v>334029.3</v>
      </c>
      <c r="D360" s="16">
        <v>42618.87</v>
      </c>
    </row>
    <row r="361" spans="1:4" x14ac:dyDescent="0.25">
      <c r="A361" s="6" t="s">
        <v>714</v>
      </c>
      <c r="B361" s="6" t="s">
        <v>715</v>
      </c>
      <c r="C361" s="7">
        <v>390930.1</v>
      </c>
      <c r="D361" s="16">
        <v>121173.51</v>
      </c>
    </row>
    <row r="362" spans="1:4" x14ac:dyDescent="0.25">
      <c r="A362" s="6" t="s">
        <v>716</v>
      </c>
      <c r="B362" s="6" t="s">
        <v>717</v>
      </c>
      <c r="C362" s="7">
        <v>358514.9</v>
      </c>
      <c r="D362" s="16">
        <v>44670.69</v>
      </c>
    </row>
    <row r="363" spans="1:4" x14ac:dyDescent="0.25">
      <c r="A363" s="6" t="s">
        <v>718</v>
      </c>
      <c r="B363" s="6" t="s">
        <v>719</v>
      </c>
      <c r="C363" s="7">
        <v>510173.8</v>
      </c>
      <c r="D363" s="16">
        <v>114314.63</v>
      </c>
    </row>
    <row r="364" spans="1:4" x14ac:dyDescent="0.25">
      <c r="A364" s="6" t="s">
        <v>720</v>
      </c>
      <c r="B364" s="6" t="s">
        <v>721</v>
      </c>
      <c r="C364" s="7">
        <v>252509.9</v>
      </c>
      <c r="D364" s="16">
        <v>53815.8</v>
      </c>
    </row>
    <row r="365" spans="1:4" x14ac:dyDescent="0.25">
      <c r="A365" s="6" t="s">
        <v>722</v>
      </c>
      <c r="B365" s="6" t="s">
        <v>723</v>
      </c>
      <c r="C365" s="7">
        <v>968763.9</v>
      </c>
      <c r="D365" s="16">
        <v>221184.24</v>
      </c>
    </row>
    <row r="366" spans="1:4" x14ac:dyDescent="0.25">
      <c r="A366" s="6" t="s">
        <v>724</v>
      </c>
      <c r="B366" s="6" t="s">
        <v>725</v>
      </c>
      <c r="C366" s="7">
        <v>349459.1</v>
      </c>
      <c r="D366" s="16">
        <v>51060.56</v>
      </c>
    </row>
    <row r="367" spans="1:4" x14ac:dyDescent="0.25">
      <c r="A367" s="6" t="s">
        <v>726</v>
      </c>
      <c r="B367" s="6" t="s">
        <v>727</v>
      </c>
      <c r="C367" s="7">
        <v>285303.8</v>
      </c>
      <c r="D367" s="16">
        <v>83654.850000000006</v>
      </c>
    </row>
    <row r="368" spans="1:4" x14ac:dyDescent="0.25">
      <c r="A368" s="6" t="s">
        <v>728</v>
      </c>
      <c r="B368" s="6" t="s">
        <v>729</v>
      </c>
      <c r="C368" s="7">
        <v>436824.8</v>
      </c>
      <c r="D368" s="16">
        <v>150778.13</v>
      </c>
    </row>
    <row r="369" spans="1:4" x14ac:dyDescent="0.25">
      <c r="A369" s="6" t="s">
        <v>730</v>
      </c>
      <c r="B369" s="6" t="s">
        <v>731</v>
      </c>
      <c r="C369" s="7">
        <v>2536539.5</v>
      </c>
      <c r="D369" s="17">
        <v>937204.37</v>
      </c>
    </row>
    <row r="370" spans="1:4" x14ac:dyDescent="0.25">
      <c r="A370" s="6" t="s">
        <v>732</v>
      </c>
      <c r="B370" s="6" t="s">
        <v>733</v>
      </c>
      <c r="C370" s="7">
        <v>344488.5</v>
      </c>
      <c r="D370" s="16">
        <v>62609.29</v>
      </c>
    </row>
    <row r="371" spans="1:4" x14ac:dyDescent="0.25">
      <c r="A371" s="6" t="s">
        <v>734</v>
      </c>
      <c r="B371" s="6" t="s">
        <v>735</v>
      </c>
      <c r="C371" s="7">
        <v>1500738.7</v>
      </c>
      <c r="D371" s="16">
        <v>228922.41</v>
      </c>
    </row>
    <row r="372" spans="1:4" x14ac:dyDescent="0.25">
      <c r="A372" s="6" t="s">
        <v>736</v>
      </c>
      <c r="B372" s="6" t="s">
        <v>737</v>
      </c>
      <c r="C372" s="7">
        <v>1372530.4</v>
      </c>
      <c r="D372" s="17">
        <v>261458.14</v>
      </c>
    </row>
    <row r="373" spans="1:4" x14ac:dyDescent="0.25">
      <c r="A373" s="6" t="s">
        <v>738</v>
      </c>
      <c r="B373" s="6" t="s">
        <v>739</v>
      </c>
      <c r="C373" s="7">
        <v>455266</v>
      </c>
      <c r="D373" s="16">
        <v>113142.18</v>
      </c>
    </row>
    <row r="374" spans="1:4" x14ac:dyDescent="0.25">
      <c r="A374" s="6" t="s">
        <v>740</v>
      </c>
      <c r="B374" s="6" t="s">
        <v>741</v>
      </c>
      <c r="C374" s="7">
        <v>268439.5</v>
      </c>
      <c r="D374" s="16">
        <v>113200.83</v>
      </c>
    </row>
    <row r="375" spans="1:4" x14ac:dyDescent="0.25">
      <c r="A375" s="6" t="s">
        <v>742</v>
      </c>
      <c r="B375" s="6" t="s">
        <v>743</v>
      </c>
      <c r="C375" s="7">
        <v>359731.4</v>
      </c>
      <c r="D375" s="16">
        <v>38866.959999999999</v>
      </c>
    </row>
    <row r="376" spans="1:4" x14ac:dyDescent="0.25">
      <c r="A376" s="6" t="s">
        <v>744</v>
      </c>
      <c r="B376" s="6" t="s">
        <v>745</v>
      </c>
      <c r="C376" s="7">
        <v>374595.2</v>
      </c>
      <c r="D376" s="16">
        <v>60440.18</v>
      </c>
    </row>
    <row r="377" spans="1:4" x14ac:dyDescent="0.25">
      <c r="A377" s="6" t="s">
        <v>746</v>
      </c>
      <c r="B377" s="6" t="s">
        <v>747</v>
      </c>
      <c r="C377" s="7">
        <v>719511</v>
      </c>
      <c r="D377" s="16">
        <v>91217.25</v>
      </c>
    </row>
    <row r="378" spans="1:4" x14ac:dyDescent="0.25">
      <c r="A378" s="6" t="s">
        <v>748</v>
      </c>
      <c r="B378" s="6" t="s">
        <v>749</v>
      </c>
      <c r="C378" s="7">
        <v>190954.8</v>
      </c>
      <c r="D378" s="16">
        <v>21456.01</v>
      </c>
    </row>
    <row r="379" spans="1:4" x14ac:dyDescent="0.25">
      <c r="A379" s="6" t="s">
        <v>750</v>
      </c>
      <c r="B379" s="6" t="s">
        <v>751</v>
      </c>
      <c r="C379" s="7">
        <v>630111.19999999995</v>
      </c>
      <c r="D379" s="16">
        <v>90748.23</v>
      </c>
    </row>
    <row r="380" spans="1:4" x14ac:dyDescent="0.25">
      <c r="A380" s="6" t="s">
        <v>752</v>
      </c>
      <c r="B380" s="6" t="s">
        <v>753</v>
      </c>
      <c r="C380" s="7">
        <v>667661.1</v>
      </c>
      <c r="D380" s="16">
        <v>751193.91</v>
      </c>
    </row>
    <row r="381" spans="1:4" x14ac:dyDescent="0.25">
      <c r="A381" s="6" t="s">
        <v>754</v>
      </c>
      <c r="B381" s="6" t="s">
        <v>755</v>
      </c>
      <c r="C381" s="7">
        <v>148061.9</v>
      </c>
      <c r="D381" s="16">
        <v>20869.79</v>
      </c>
    </row>
    <row r="382" spans="1:4" x14ac:dyDescent="0.25">
      <c r="A382" s="6" t="s">
        <v>756</v>
      </c>
      <c r="B382" s="6" t="s">
        <v>757</v>
      </c>
      <c r="C382" s="7">
        <v>3787258.3</v>
      </c>
      <c r="D382" s="16">
        <v>680963.66</v>
      </c>
    </row>
    <row r="383" spans="1:4" x14ac:dyDescent="0.25">
      <c r="A383" s="6" t="s">
        <v>758</v>
      </c>
      <c r="B383" s="6" t="s">
        <v>759</v>
      </c>
      <c r="C383" s="7">
        <v>883501.4</v>
      </c>
      <c r="D383" s="16">
        <v>200783.46</v>
      </c>
    </row>
    <row r="384" spans="1:4" x14ac:dyDescent="0.25">
      <c r="A384" s="6" t="s">
        <v>760</v>
      </c>
      <c r="B384" s="6" t="s">
        <v>761</v>
      </c>
      <c r="C384" s="7">
        <v>849310.9</v>
      </c>
      <c r="D384" s="16">
        <v>171237.48</v>
      </c>
    </row>
    <row r="385" spans="1:4" x14ac:dyDescent="0.25">
      <c r="A385" s="6" t="s">
        <v>762</v>
      </c>
      <c r="B385" s="6" t="s">
        <v>763</v>
      </c>
      <c r="C385" s="7">
        <v>474816.7</v>
      </c>
      <c r="D385" s="16">
        <v>124690.92</v>
      </c>
    </row>
    <row r="386" spans="1:4" x14ac:dyDescent="0.25">
      <c r="A386" s="6" t="s">
        <v>764</v>
      </c>
      <c r="B386" s="6" t="s">
        <v>765</v>
      </c>
      <c r="C386" s="7">
        <v>364159.4</v>
      </c>
      <c r="D386" s="16">
        <v>156816.29</v>
      </c>
    </row>
    <row r="387" spans="1:4" x14ac:dyDescent="0.25">
      <c r="A387" s="6" t="s">
        <v>766</v>
      </c>
      <c r="B387" s="6" t="s">
        <v>767</v>
      </c>
      <c r="C387" s="7">
        <v>537427.4</v>
      </c>
      <c r="D387" s="16">
        <v>65423.18</v>
      </c>
    </row>
    <row r="388" spans="1:4" x14ac:dyDescent="0.25">
      <c r="A388" s="6" t="s">
        <v>768</v>
      </c>
      <c r="B388" s="6" t="s">
        <v>769</v>
      </c>
      <c r="C388" s="7">
        <v>211479.4</v>
      </c>
      <c r="D388" s="16">
        <v>34177.19</v>
      </c>
    </row>
    <row r="389" spans="1:4" x14ac:dyDescent="0.25">
      <c r="A389" s="6" t="s">
        <v>770</v>
      </c>
      <c r="B389" s="6" t="s">
        <v>771</v>
      </c>
      <c r="C389" s="7">
        <v>1440843.3</v>
      </c>
      <c r="D389" s="16">
        <v>278693.31</v>
      </c>
    </row>
    <row r="390" spans="1:4" x14ac:dyDescent="0.25">
      <c r="A390" s="6" t="s">
        <v>772</v>
      </c>
      <c r="B390" s="6" t="s">
        <v>773</v>
      </c>
      <c r="C390" s="7">
        <v>6034841.4000000004</v>
      </c>
      <c r="D390" s="16">
        <v>5462951.2999999998</v>
      </c>
    </row>
    <row r="391" spans="1:4" x14ac:dyDescent="0.25">
      <c r="A391" s="6" t="s">
        <v>774</v>
      </c>
      <c r="B391" s="6" t="s">
        <v>775</v>
      </c>
      <c r="C391" s="7">
        <v>6349935.7000000002</v>
      </c>
      <c r="D391" s="16">
        <v>1085227.18</v>
      </c>
    </row>
    <row r="392" spans="1:4" x14ac:dyDescent="0.25">
      <c r="A392" s="6" t="s">
        <v>776</v>
      </c>
      <c r="B392" s="6" t="s">
        <v>777</v>
      </c>
      <c r="C392" s="7">
        <v>476156.1</v>
      </c>
      <c r="D392" s="16">
        <v>170827.12</v>
      </c>
    </row>
    <row r="393" spans="1:4" x14ac:dyDescent="0.25">
      <c r="A393" s="6" t="s">
        <v>778</v>
      </c>
      <c r="B393" s="6" t="s">
        <v>779</v>
      </c>
      <c r="C393" s="7">
        <v>931197.6</v>
      </c>
      <c r="D393" s="16">
        <v>139053.54999999999</v>
      </c>
    </row>
    <row r="394" spans="1:4" x14ac:dyDescent="0.25">
      <c r="A394" s="6" t="s">
        <v>780</v>
      </c>
      <c r="B394" s="6" t="s">
        <v>781</v>
      </c>
      <c r="C394" s="7">
        <v>400415.3</v>
      </c>
      <c r="D394" s="16">
        <v>55808.97</v>
      </c>
    </row>
    <row r="395" spans="1:4" x14ac:dyDescent="0.25">
      <c r="A395" s="6" t="s">
        <v>782</v>
      </c>
      <c r="B395" s="6" t="s">
        <v>783</v>
      </c>
      <c r="C395" s="7">
        <v>1693525</v>
      </c>
      <c r="D395" s="16">
        <v>2899430.26</v>
      </c>
    </row>
    <row r="396" spans="1:4" x14ac:dyDescent="0.25">
      <c r="A396" s="6" t="s">
        <v>784</v>
      </c>
      <c r="B396" s="6" t="s">
        <v>785</v>
      </c>
      <c r="C396" s="7">
        <v>1469792.7</v>
      </c>
      <c r="D396" s="16">
        <v>197031.54</v>
      </c>
    </row>
    <row r="397" spans="1:4" x14ac:dyDescent="0.25">
      <c r="A397" s="6" t="s">
        <v>786</v>
      </c>
      <c r="B397" s="6" t="s">
        <v>787</v>
      </c>
      <c r="C397" s="7">
        <v>2803955.7</v>
      </c>
      <c r="D397" s="16">
        <v>375069.34</v>
      </c>
    </row>
    <row r="398" spans="1:4" x14ac:dyDescent="0.25">
      <c r="A398" s="6" t="s">
        <v>788</v>
      </c>
      <c r="B398" s="6" t="s">
        <v>789</v>
      </c>
      <c r="C398" s="7">
        <v>990155.4</v>
      </c>
      <c r="D398" s="16">
        <v>225991.3</v>
      </c>
    </row>
    <row r="399" spans="1:4" x14ac:dyDescent="0.25">
      <c r="A399" s="6" t="s">
        <v>790</v>
      </c>
      <c r="B399" s="6" t="s">
        <v>791</v>
      </c>
      <c r="C399" s="7">
        <v>679329.2</v>
      </c>
      <c r="D399" s="16">
        <v>162150.93</v>
      </c>
    </row>
    <row r="400" spans="1:4" x14ac:dyDescent="0.25">
      <c r="A400" s="6" t="s">
        <v>792</v>
      </c>
      <c r="B400" s="6" t="s">
        <v>793</v>
      </c>
      <c r="C400" s="7">
        <v>830498.3</v>
      </c>
      <c r="D400" s="16">
        <v>100831.37</v>
      </c>
    </row>
    <row r="401" spans="1:4" x14ac:dyDescent="0.25">
      <c r="A401" s="6" t="s">
        <v>794</v>
      </c>
      <c r="B401" s="6" t="s">
        <v>795</v>
      </c>
      <c r="C401" s="7">
        <v>1327481.8</v>
      </c>
      <c r="D401" s="16">
        <v>189762.3</v>
      </c>
    </row>
    <row r="402" spans="1:4" x14ac:dyDescent="0.25">
      <c r="A402" s="6" t="s">
        <v>796</v>
      </c>
      <c r="B402" s="6" t="s">
        <v>797</v>
      </c>
      <c r="C402" s="7">
        <v>5550800.9000000004</v>
      </c>
      <c r="D402" s="17">
        <v>2341691.9300000002</v>
      </c>
    </row>
    <row r="403" spans="1:4" x14ac:dyDescent="0.25">
      <c r="A403" s="6" t="s">
        <v>798</v>
      </c>
      <c r="B403" s="6" t="s">
        <v>799</v>
      </c>
      <c r="C403" s="7">
        <v>1148182</v>
      </c>
      <c r="D403" s="16">
        <v>258995.96</v>
      </c>
    </row>
    <row r="404" spans="1:4" x14ac:dyDescent="0.25">
      <c r="A404" s="6" t="s">
        <v>800</v>
      </c>
      <c r="B404" s="6" t="s">
        <v>801</v>
      </c>
      <c r="C404" s="7">
        <v>2668532.7000000002</v>
      </c>
      <c r="D404" s="16">
        <v>1999920.39</v>
      </c>
    </row>
    <row r="405" spans="1:4" x14ac:dyDescent="0.25">
      <c r="A405" s="6" t="s">
        <v>802</v>
      </c>
      <c r="B405" s="6" t="s">
        <v>803</v>
      </c>
      <c r="C405" s="7">
        <v>351731.7</v>
      </c>
      <c r="D405" s="16">
        <v>91920.68</v>
      </c>
    </row>
    <row r="406" spans="1:4" x14ac:dyDescent="0.25">
      <c r="A406" s="6" t="s">
        <v>804</v>
      </c>
      <c r="B406" s="6" t="s">
        <v>805</v>
      </c>
      <c r="C406" s="7">
        <v>3046724.6</v>
      </c>
      <c r="D406" s="17">
        <v>1411405.08</v>
      </c>
    </row>
    <row r="407" spans="1:4" x14ac:dyDescent="0.25">
      <c r="A407" s="6" t="s">
        <v>806</v>
      </c>
      <c r="B407" s="6" t="s">
        <v>807</v>
      </c>
      <c r="C407" s="7">
        <v>272822.8</v>
      </c>
      <c r="D407" s="16">
        <v>63019.65</v>
      </c>
    </row>
    <row r="408" spans="1:4" x14ac:dyDescent="0.25">
      <c r="A408" s="6" t="s">
        <v>808</v>
      </c>
      <c r="B408" s="6" t="s">
        <v>809</v>
      </c>
      <c r="C408" s="7">
        <v>289853.8</v>
      </c>
      <c r="D408" s="16">
        <v>174168.67</v>
      </c>
    </row>
    <row r="409" spans="1:4" x14ac:dyDescent="0.25">
      <c r="A409" s="6" t="s">
        <v>810</v>
      </c>
      <c r="B409" s="6" t="s">
        <v>811</v>
      </c>
      <c r="C409" s="7">
        <v>182680</v>
      </c>
      <c r="D409" s="16">
        <v>42970.59</v>
      </c>
    </row>
    <row r="410" spans="1:4" x14ac:dyDescent="0.25">
      <c r="A410" s="6" t="s">
        <v>812</v>
      </c>
      <c r="B410" s="6" t="s">
        <v>813</v>
      </c>
      <c r="C410" s="7">
        <v>365028.1</v>
      </c>
      <c r="D410" s="16">
        <v>123694.33</v>
      </c>
    </row>
    <row r="411" spans="1:4" x14ac:dyDescent="0.25">
      <c r="A411" s="6" t="s">
        <v>814</v>
      </c>
      <c r="B411" s="6" t="s">
        <v>815</v>
      </c>
      <c r="C411" s="7">
        <v>8232379</v>
      </c>
      <c r="D411" s="16">
        <v>1191686.43</v>
      </c>
    </row>
    <row r="412" spans="1:4" x14ac:dyDescent="0.25">
      <c r="A412" s="6" t="s">
        <v>816</v>
      </c>
      <c r="B412" s="6" t="s">
        <v>817</v>
      </c>
      <c r="C412" s="7">
        <v>2480517.7999999998</v>
      </c>
      <c r="D412" s="16">
        <v>532178.68999999994</v>
      </c>
    </row>
    <row r="413" spans="1:4" x14ac:dyDescent="0.25">
      <c r="A413" s="6" t="s">
        <v>818</v>
      </c>
      <c r="B413" s="6" t="s">
        <v>819</v>
      </c>
      <c r="C413" s="7">
        <v>362160.6</v>
      </c>
      <c r="D413" s="16">
        <v>28256.240000000002</v>
      </c>
    </row>
    <row r="414" spans="1:4" x14ac:dyDescent="0.25">
      <c r="A414" s="6" t="s">
        <v>820</v>
      </c>
      <c r="B414" s="6" t="s">
        <v>821</v>
      </c>
      <c r="C414" s="7">
        <v>508030.1</v>
      </c>
      <c r="D414" s="16">
        <v>522799.07</v>
      </c>
    </row>
    <row r="415" spans="1:4" x14ac:dyDescent="0.25">
      <c r="A415" s="6" t="s">
        <v>822</v>
      </c>
      <c r="B415" s="6" t="s">
        <v>823</v>
      </c>
      <c r="C415" s="7">
        <v>574354.30000000005</v>
      </c>
      <c r="D415" s="16">
        <v>196562.62</v>
      </c>
    </row>
    <row r="416" spans="1:4" x14ac:dyDescent="0.25">
      <c r="A416" s="6" t="s">
        <v>824</v>
      </c>
      <c r="B416" s="6" t="s">
        <v>825</v>
      </c>
      <c r="C416" s="7">
        <v>160036.9</v>
      </c>
      <c r="D416" s="16">
        <v>47660.44</v>
      </c>
    </row>
    <row r="417" spans="1:4" x14ac:dyDescent="0.25">
      <c r="A417" s="6" t="s">
        <v>826</v>
      </c>
      <c r="B417" s="6" t="s">
        <v>827</v>
      </c>
      <c r="C417" s="7">
        <v>1259053.3999999999</v>
      </c>
      <c r="D417" s="16">
        <v>185717.4</v>
      </c>
    </row>
    <row r="418" spans="1:4" x14ac:dyDescent="0.25">
      <c r="A418" s="6" t="s">
        <v>828</v>
      </c>
      <c r="B418" s="6" t="s">
        <v>829</v>
      </c>
      <c r="C418" s="7">
        <v>3599686.1</v>
      </c>
      <c r="D418" s="16">
        <v>2677894.31</v>
      </c>
    </row>
    <row r="419" spans="1:4" x14ac:dyDescent="0.25">
      <c r="A419" s="6" t="s">
        <v>830</v>
      </c>
      <c r="B419" s="6" t="s">
        <v>831</v>
      </c>
      <c r="C419" s="7">
        <v>2060489</v>
      </c>
      <c r="D419" s="17">
        <v>668301.14</v>
      </c>
    </row>
    <row r="420" spans="1:4" x14ac:dyDescent="0.25">
      <c r="A420" s="6" t="s">
        <v>832</v>
      </c>
      <c r="B420" s="6" t="s">
        <v>833</v>
      </c>
      <c r="C420" s="7">
        <v>1008907.2</v>
      </c>
      <c r="D420" s="16">
        <v>292528.28000000003</v>
      </c>
    </row>
    <row r="421" spans="1:4" x14ac:dyDescent="0.25">
      <c r="A421" s="6" t="s">
        <v>834</v>
      </c>
      <c r="B421" s="6" t="s">
        <v>835</v>
      </c>
      <c r="C421" s="7">
        <v>236528.9</v>
      </c>
      <c r="D421" s="16">
        <v>28607.95</v>
      </c>
    </row>
    <row r="422" spans="1:4" x14ac:dyDescent="0.25">
      <c r="A422" s="6" t="s">
        <v>836</v>
      </c>
      <c r="B422" s="6" t="s">
        <v>837</v>
      </c>
      <c r="C422" s="7">
        <v>2051423.8</v>
      </c>
      <c r="D422" s="16">
        <v>555393.37</v>
      </c>
    </row>
    <row r="423" spans="1:4" x14ac:dyDescent="0.25">
      <c r="A423" s="6" t="s">
        <v>838</v>
      </c>
      <c r="B423" s="6" t="s">
        <v>839</v>
      </c>
      <c r="C423" s="7">
        <v>1611537.3</v>
      </c>
      <c r="D423" s="16">
        <v>770773.96</v>
      </c>
    </row>
    <row r="424" spans="1:4" x14ac:dyDescent="0.25">
      <c r="A424" s="6" t="s">
        <v>840</v>
      </c>
      <c r="B424" s="6" t="s">
        <v>841</v>
      </c>
      <c r="C424" s="7">
        <v>98324.800000000003</v>
      </c>
      <c r="D424" s="16">
        <v>29252.83</v>
      </c>
    </row>
    <row r="425" spans="1:4" x14ac:dyDescent="0.25">
      <c r="A425" s="6" t="s">
        <v>842</v>
      </c>
      <c r="B425" s="6" t="s">
        <v>843</v>
      </c>
      <c r="C425" s="7">
        <v>636392.6</v>
      </c>
      <c r="D425" s="16">
        <v>108100.61</v>
      </c>
    </row>
    <row r="426" spans="1:4" x14ac:dyDescent="0.25">
      <c r="A426" s="6" t="s">
        <v>844</v>
      </c>
      <c r="B426" s="6" t="s">
        <v>845</v>
      </c>
      <c r="C426" s="7">
        <v>580419</v>
      </c>
      <c r="D426" s="16">
        <v>267027.37</v>
      </c>
    </row>
    <row r="427" spans="1:4" x14ac:dyDescent="0.25">
      <c r="A427" s="6" t="s">
        <v>846</v>
      </c>
      <c r="B427" s="6" t="s">
        <v>847</v>
      </c>
      <c r="C427" s="7">
        <v>219510</v>
      </c>
      <c r="D427" s="16">
        <v>34294.400000000001</v>
      </c>
    </row>
    <row r="428" spans="1:4" x14ac:dyDescent="0.25">
      <c r="A428" s="6" t="s">
        <v>848</v>
      </c>
      <c r="B428" s="6" t="s">
        <v>849</v>
      </c>
      <c r="C428" s="7">
        <v>227182</v>
      </c>
      <c r="D428" s="16">
        <v>27318.31</v>
      </c>
    </row>
    <row r="429" spans="1:4" x14ac:dyDescent="0.25">
      <c r="A429" s="6" t="s">
        <v>850</v>
      </c>
      <c r="B429" s="6" t="s">
        <v>851</v>
      </c>
      <c r="C429" s="7">
        <v>1312299.2</v>
      </c>
      <c r="D429" s="16">
        <v>228277.62</v>
      </c>
    </row>
    <row r="430" spans="1:4" x14ac:dyDescent="0.25">
      <c r="A430" s="6" t="s">
        <v>852</v>
      </c>
      <c r="B430" s="6" t="s">
        <v>853</v>
      </c>
      <c r="C430" s="7">
        <v>772723.9</v>
      </c>
      <c r="D430" s="16">
        <v>122287.39</v>
      </c>
    </row>
    <row r="431" spans="1:4" x14ac:dyDescent="0.25">
      <c r="A431" s="6" t="s">
        <v>854</v>
      </c>
      <c r="B431" s="6" t="s">
        <v>855</v>
      </c>
      <c r="C431" s="7">
        <v>3263017.5</v>
      </c>
      <c r="D431" s="16">
        <v>503746.59</v>
      </c>
    </row>
    <row r="432" spans="1:4" x14ac:dyDescent="0.25">
      <c r="A432" s="6" t="s">
        <v>856</v>
      </c>
      <c r="B432" s="6" t="s">
        <v>857</v>
      </c>
      <c r="C432" s="7">
        <v>1943766.5</v>
      </c>
      <c r="D432" s="16">
        <v>968333.17</v>
      </c>
    </row>
    <row r="433" spans="1:4" x14ac:dyDescent="0.25">
      <c r="A433" s="6" t="s">
        <v>858</v>
      </c>
      <c r="B433" s="6" t="s">
        <v>859</v>
      </c>
      <c r="C433" s="7">
        <v>567149.5</v>
      </c>
      <c r="D433" s="16">
        <v>112790.47</v>
      </c>
    </row>
    <row r="434" spans="1:4" x14ac:dyDescent="0.25">
      <c r="A434" s="6" t="s">
        <v>860</v>
      </c>
      <c r="B434" s="6" t="s">
        <v>861</v>
      </c>
      <c r="C434" s="7">
        <v>509792.1</v>
      </c>
      <c r="D434" s="16">
        <v>86234.33</v>
      </c>
    </row>
    <row r="435" spans="1:4" x14ac:dyDescent="0.25">
      <c r="A435" s="6" t="s">
        <v>862</v>
      </c>
      <c r="B435" s="6" t="s">
        <v>863</v>
      </c>
      <c r="C435" s="7">
        <v>158091.5</v>
      </c>
      <c r="D435" s="16">
        <v>21104.21</v>
      </c>
    </row>
    <row r="436" spans="1:4" x14ac:dyDescent="0.25">
      <c r="A436" s="6" t="s">
        <v>864</v>
      </c>
      <c r="B436" s="6" t="s">
        <v>865</v>
      </c>
      <c r="C436" s="7">
        <v>270856.8</v>
      </c>
      <c r="D436" s="16">
        <v>99189.92</v>
      </c>
    </row>
    <row r="437" spans="1:4" x14ac:dyDescent="0.25">
      <c r="A437" s="6" t="s">
        <v>866</v>
      </c>
      <c r="B437" s="6" t="s">
        <v>867</v>
      </c>
      <c r="C437" s="7">
        <v>225250.1</v>
      </c>
      <c r="D437" s="16">
        <v>52819.21</v>
      </c>
    </row>
    <row r="438" spans="1:4" x14ac:dyDescent="0.25">
      <c r="A438" s="6" t="s">
        <v>868</v>
      </c>
      <c r="B438" s="6" t="s">
        <v>869</v>
      </c>
      <c r="C438" s="7">
        <v>881880.8</v>
      </c>
      <c r="D438" s="16">
        <v>150719.49</v>
      </c>
    </row>
    <row r="439" spans="1:4" x14ac:dyDescent="0.25">
      <c r="A439" s="6" t="s">
        <v>870</v>
      </c>
      <c r="B439" s="6" t="s">
        <v>871</v>
      </c>
      <c r="C439" s="7">
        <v>1182137.3999999999</v>
      </c>
      <c r="D439" s="16">
        <v>247036.95</v>
      </c>
    </row>
    <row r="440" spans="1:4" x14ac:dyDescent="0.25">
      <c r="A440" s="6" t="s">
        <v>872</v>
      </c>
      <c r="B440" s="6" t="s">
        <v>873</v>
      </c>
      <c r="C440" s="7">
        <v>1433717.3</v>
      </c>
      <c r="D440" s="16">
        <v>203128.34</v>
      </c>
    </row>
    <row r="441" spans="1:4" x14ac:dyDescent="0.25">
      <c r="A441" s="6" t="s">
        <v>874</v>
      </c>
      <c r="B441" s="6" t="s">
        <v>875</v>
      </c>
      <c r="C441" s="7">
        <v>385174.4</v>
      </c>
      <c r="D441" s="16">
        <v>57509.07</v>
      </c>
    </row>
    <row r="442" spans="1:4" x14ac:dyDescent="0.25">
      <c r="A442" s="6" t="s">
        <v>876</v>
      </c>
      <c r="B442" s="6" t="s">
        <v>877</v>
      </c>
      <c r="C442" s="7">
        <v>3579157.8</v>
      </c>
      <c r="D442" s="16">
        <v>523033.58</v>
      </c>
    </row>
    <row r="443" spans="1:4" x14ac:dyDescent="0.25">
      <c r="A443" s="6" t="s">
        <v>878</v>
      </c>
      <c r="B443" s="6" t="s">
        <v>879</v>
      </c>
      <c r="C443" s="7">
        <v>559746.80000000005</v>
      </c>
      <c r="D443" s="16">
        <v>95848.45</v>
      </c>
    </row>
    <row r="444" spans="1:4" x14ac:dyDescent="0.25">
      <c r="A444" s="6" t="s">
        <v>880</v>
      </c>
      <c r="B444" s="6" t="s">
        <v>881</v>
      </c>
      <c r="C444" s="7">
        <v>5491073.2999999998</v>
      </c>
      <c r="D444" s="16">
        <v>1473193.63</v>
      </c>
    </row>
    <row r="445" spans="1:4" x14ac:dyDescent="0.25">
      <c r="A445" s="6" t="s">
        <v>882</v>
      </c>
      <c r="B445" s="6" t="s">
        <v>883</v>
      </c>
      <c r="C445" s="7">
        <v>356300.9</v>
      </c>
      <c r="D445" s="16">
        <v>49184.59</v>
      </c>
    </row>
    <row r="446" spans="1:4" x14ac:dyDescent="0.25">
      <c r="A446" s="6" t="s">
        <v>884</v>
      </c>
      <c r="B446" s="6" t="s">
        <v>885</v>
      </c>
      <c r="C446" s="7">
        <v>1663432.5</v>
      </c>
      <c r="D446" s="16">
        <v>515588.48</v>
      </c>
    </row>
    <row r="447" spans="1:4" x14ac:dyDescent="0.25">
      <c r="A447" s="6" t="s">
        <v>886</v>
      </c>
      <c r="B447" s="6" t="s">
        <v>887</v>
      </c>
      <c r="C447" s="7">
        <v>142355.1</v>
      </c>
      <c r="D447" s="16">
        <v>15652.28</v>
      </c>
    </row>
    <row r="448" spans="1:4" x14ac:dyDescent="0.25">
      <c r="A448" s="6" t="s">
        <v>888</v>
      </c>
      <c r="B448" s="6" t="s">
        <v>889</v>
      </c>
      <c r="C448" s="7">
        <v>104000.7</v>
      </c>
      <c r="D448" s="16">
        <v>27670.03</v>
      </c>
    </row>
    <row r="449" spans="1:4" x14ac:dyDescent="0.25">
      <c r="A449" s="6" t="s">
        <v>890</v>
      </c>
      <c r="B449" s="6" t="s">
        <v>891</v>
      </c>
      <c r="C449" s="7">
        <v>342596.1</v>
      </c>
      <c r="D449" s="16">
        <v>24094.05</v>
      </c>
    </row>
    <row r="450" spans="1:4" x14ac:dyDescent="0.25">
      <c r="A450" s="6" t="s">
        <v>892</v>
      </c>
      <c r="B450" s="6" t="s">
        <v>893</v>
      </c>
      <c r="C450" s="7">
        <v>528395.9</v>
      </c>
      <c r="D450" s="16">
        <v>88755.07</v>
      </c>
    </row>
    <row r="451" spans="1:4" x14ac:dyDescent="0.25">
      <c r="A451" s="6" t="s">
        <v>894</v>
      </c>
      <c r="B451" s="6" t="s">
        <v>895</v>
      </c>
      <c r="C451" s="7">
        <v>2009660.9</v>
      </c>
      <c r="D451" s="16">
        <v>354551.35</v>
      </c>
    </row>
    <row r="452" spans="1:4" x14ac:dyDescent="0.25">
      <c r="A452" s="6" t="s">
        <v>896</v>
      </c>
      <c r="B452" s="6" t="s">
        <v>897</v>
      </c>
      <c r="C452" s="7">
        <v>2305673.6</v>
      </c>
      <c r="D452" s="16">
        <v>957898.31</v>
      </c>
    </row>
    <row r="453" spans="1:4" x14ac:dyDescent="0.25">
      <c r="A453" s="6" t="s">
        <v>898</v>
      </c>
      <c r="B453" s="6" t="s">
        <v>899</v>
      </c>
      <c r="C453" s="7">
        <v>711963.4</v>
      </c>
      <c r="D453" s="16">
        <v>130963.58</v>
      </c>
    </row>
    <row r="454" spans="1:4" x14ac:dyDescent="0.25">
      <c r="A454" s="6" t="s">
        <v>900</v>
      </c>
      <c r="B454" s="6" t="s">
        <v>901</v>
      </c>
      <c r="C454" s="7">
        <v>714819.7</v>
      </c>
      <c r="D454" s="16">
        <v>172292.71</v>
      </c>
    </row>
    <row r="455" spans="1:4" x14ac:dyDescent="0.25">
      <c r="A455" s="6" t="s">
        <v>902</v>
      </c>
      <c r="B455" s="6" t="s">
        <v>903</v>
      </c>
      <c r="C455" s="7">
        <v>6242301.7999999998</v>
      </c>
      <c r="D455" s="16">
        <v>743514.3</v>
      </c>
    </row>
    <row r="456" spans="1:4" x14ac:dyDescent="0.25">
      <c r="A456" s="6" t="s">
        <v>904</v>
      </c>
      <c r="B456" s="6" t="s">
        <v>905</v>
      </c>
      <c r="C456" s="7">
        <v>406101.6</v>
      </c>
      <c r="D456" s="16">
        <v>51295.06</v>
      </c>
    </row>
    <row r="457" spans="1:4" x14ac:dyDescent="0.25">
      <c r="A457" s="6" t="s">
        <v>906</v>
      </c>
      <c r="B457" s="6" t="s">
        <v>907</v>
      </c>
      <c r="C457" s="7">
        <v>1237123.6000000001</v>
      </c>
      <c r="D457" s="17">
        <v>234198.48</v>
      </c>
    </row>
    <row r="458" spans="1:4" x14ac:dyDescent="0.25">
      <c r="A458" s="6" t="s">
        <v>908</v>
      </c>
      <c r="B458" s="6" t="s">
        <v>909</v>
      </c>
      <c r="C458" s="7">
        <v>588731.1</v>
      </c>
      <c r="D458" s="16">
        <v>217373.76</v>
      </c>
    </row>
    <row r="459" spans="1:4" x14ac:dyDescent="0.25">
      <c r="A459" s="6" t="s">
        <v>910</v>
      </c>
      <c r="B459" s="6" t="s">
        <v>911</v>
      </c>
      <c r="C459" s="7">
        <v>1238853.2</v>
      </c>
      <c r="D459" s="16">
        <v>171178.92</v>
      </c>
    </row>
    <row r="460" spans="1:4" x14ac:dyDescent="0.25">
      <c r="A460" s="6" t="s">
        <v>912</v>
      </c>
      <c r="B460" s="6" t="s">
        <v>913</v>
      </c>
      <c r="C460" s="7">
        <v>697982.2</v>
      </c>
      <c r="D460" s="16">
        <v>151422.92000000001</v>
      </c>
    </row>
    <row r="461" spans="1:4" x14ac:dyDescent="0.25">
      <c r="A461" s="6" t="s">
        <v>914</v>
      </c>
      <c r="B461" s="6" t="s">
        <v>915</v>
      </c>
      <c r="C461" s="7">
        <v>373484.4</v>
      </c>
      <c r="D461" s="16">
        <v>84475.58</v>
      </c>
    </row>
    <row r="462" spans="1:4" x14ac:dyDescent="0.25">
      <c r="A462" s="6" t="s">
        <v>916</v>
      </c>
      <c r="B462" s="6" t="s">
        <v>917</v>
      </c>
      <c r="C462" s="7">
        <v>1825295.7</v>
      </c>
      <c r="D462" s="16">
        <v>180675.83</v>
      </c>
    </row>
    <row r="463" spans="1:4" x14ac:dyDescent="0.25">
      <c r="A463" s="6" t="s">
        <v>918</v>
      </c>
      <c r="B463" s="6" t="s">
        <v>919</v>
      </c>
      <c r="C463" s="7">
        <v>216350.7</v>
      </c>
      <c r="D463" s="16">
        <v>56688.34</v>
      </c>
    </row>
    <row r="464" spans="1:4" x14ac:dyDescent="0.25">
      <c r="A464" s="6" t="s">
        <v>920</v>
      </c>
      <c r="B464" s="6" t="s">
        <v>921</v>
      </c>
      <c r="C464" s="7">
        <v>745598.8</v>
      </c>
      <c r="D464" s="16">
        <v>256240.71</v>
      </c>
    </row>
    <row r="465" spans="1:4" x14ac:dyDescent="0.25">
      <c r="A465" s="6" t="s">
        <v>922</v>
      </c>
      <c r="B465" s="6" t="s">
        <v>923</v>
      </c>
      <c r="C465" s="7">
        <v>1891761</v>
      </c>
      <c r="D465" s="16">
        <v>292117.90999999997</v>
      </c>
    </row>
    <row r="466" spans="1:4" x14ac:dyDescent="0.25">
      <c r="A466" s="6" t="s">
        <v>924</v>
      </c>
      <c r="B466" s="6" t="s">
        <v>925</v>
      </c>
      <c r="C466" s="7">
        <v>281476.3</v>
      </c>
      <c r="D466" s="16">
        <v>30366.62</v>
      </c>
    </row>
    <row r="467" spans="1:4" x14ac:dyDescent="0.25">
      <c r="A467" s="6" t="s">
        <v>926</v>
      </c>
      <c r="B467" s="6" t="s">
        <v>927</v>
      </c>
      <c r="C467" s="7">
        <v>627296.30000000005</v>
      </c>
      <c r="D467" s="16">
        <v>239357.34</v>
      </c>
    </row>
    <row r="468" spans="1:4" x14ac:dyDescent="0.25">
      <c r="A468" s="6" t="s">
        <v>928</v>
      </c>
      <c r="B468" s="6" t="s">
        <v>929</v>
      </c>
      <c r="C468" s="7">
        <v>238361.9</v>
      </c>
      <c r="D468" s="16">
        <v>31011.49</v>
      </c>
    </row>
    <row r="469" spans="1:4" x14ac:dyDescent="0.25">
      <c r="A469" s="6" t="s">
        <v>930</v>
      </c>
      <c r="B469" s="6" t="s">
        <v>931</v>
      </c>
      <c r="C469" s="7">
        <v>185986.2</v>
      </c>
      <c r="D469" s="16">
        <v>20576.64</v>
      </c>
    </row>
    <row r="470" spans="1:4" x14ac:dyDescent="0.25">
      <c r="A470" s="6" t="s">
        <v>932</v>
      </c>
      <c r="B470" s="6" t="s">
        <v>933</v>
      </c>
      <c r="C470" s="7">
        <v>484468.1</v>
      </c>
      <c r="D470" s="16">
        <v>93679.42</v>
      </c>
    </row>
    <row r="471" spans="1:4" x14ac:dyDescent="0.25">
      <c r="A471" s="6" t="s">
        <v>934</v>
      </c>
      <c r="B471" s="6" t="s">
        <v>935</v>
      </c>
      <c r="C471" s="7">
        <v>5306025.8</v>
      </c>
      <c r="D471" s="16">
        <v>764501.3</v>
      </c>
    </row>
    <row r="472" spans="1:4" x14ac:dyDescent="0.25">
      <c r="A472" s="6" t="s">
        <v>936</v>
      </c>
      <c r="B472" s="6" t="s">
        <v>937</v>
      </c>
      <c r="C472" s="7">
        <v>2756734.2</v>
      </c>
      <c r="D472" s="16">
        <v>1125618.3799999999</v>
      </c>
    </row>
    <row r="473" spans="1:4" x14ac:dyDescent="0.25">
      <c r="A473" s="6" t="s">
        <v>938</v>
      </c>
      <c r="B473" s="6" t="s">
        <v>939</v>
      </c>
      <c r="C473" s="7">
        <v>2919912</v>
      </c>
      <c r="D473" s="16">
        <v>828634.74</v>
      </c>
    </row>
    <row r="474" spans="1:4" x14ac:dyDescent="0.25">
      <c r="A474" s="6" t="s">
        <v>940</v>
      </c>
      <c r="B474" s="6" t="s">
        <v>941</v>
      </c>
      <c r="C474" s="7">
        <v>6835098</v>
      </c>
      <c r="D474" s="17">
        <v>2126545.9199999999</v>
      </c>
    </row>
    <row r="475" spans="1:4" x14ac:dyDescent="0.25">
      <c r="A475" s="6" t="s">
        <v>942</v>
      </c>
      <c r="B475" s="6" t="s">
        <v>943</v>
      </c>
      <c r="C475" s="7">
        <v>1421012.9</v>
      </c>
      <c r="D475" s="16">
        <v>286431.48</v>
      </c>
    </row>
    <row r="476" spans="1:4" x14ac:dyDescent="0.25">
      <c r="A476" s="6" t="s">
        <v>944</v>
      </c>
      <c r="B476" s="6" t="s">
        <v>945</v>
      </c>
      <c r="C476" s="7">
        <v>135629.70000000001</v>
      </c>
      <c r="D476" s="16">
        <v>29194.18</v>
      </c>
    </row>
    <row r="477" spans="1:4" x14ac:dyDescent="0.25">
      <c r="A477" s="6" t="s">
        <v>946</v>
      </c>
      <c r="B477" s="6" t="s">
        <v>947</v>
      </c>
      <c r="C477" s="7">
        <v>524766.6</v>
      </c>
      <c r="D477" s="16">
        <v>194979.81</v>
      </c>
    </row>
    <row r="478" spans="1:4" x14ac:dyDescent="0.25">
      <c r="A478" s="6" t="s">
        <v>948</v>
      </c>
      <c r="B478" s="6" t="s">
        <v>949</v>
      </c>
      <c r="C478" s="7">
        <v>366688.1</v>
      </c>
      <c r="D478" s="16">
        <v>75740.83</v>
      </c>
    </row>
    <row r="479" spans="1:4" x14ac:dyDescent="0.25">
      <c r="A479" s="6" t="s">
        <v>950</v>
      </c>
      <c r="B479" s="6" t="s">
        <v>951</v>
      </c>
      <c r="C479" s="7">
        <v>677221.8</v>
      </c>
      <c r="D479" s="16">
        <v>192517.64</v>
      </c>
    </row>
    <row r="480" spans="1:4" x14ac:dyDescent="0.25">
      <c r="A480" s="6" t="s">
        <v>952</v>
      </c>
      <c r="B480" s="6" t="s">
        <v>953</v>
      </c>
      <c r="C480" s="7">
        <v>1767894</v>
      </c>
      <c r="D480" s="16">
        <v>567528.31999999995</v>
      </c>
    </row>
    <row r="481" spans="1:4" x14ac:dyDescent="0.25">
      <c r="A481" s="6" t="s">
        <v>954</v>
      </c>
      <c r="B481" s="6" t="s">
        <v>955</v>
      </c>
      <c r="C481" s="7">
        <v>169940.3</v>
      </c>
      <c r="D481" s="16">
        <v>23038.82</v>
      </c>
    </row>
    <row r="482" spans="1:4" x14ac:dyDescent="0.25">
      <c r="A482" s="6" t="s">
        <v>956</v>
      </c>
      <c r="B482" s="6" t="s">
        <v>957</v>
      </c>
      <c r="C482" s="7">
        <v>526426.69999999995</v>
      </c>
      <c r="D482" s="16">
        <v>84710.080000000002</v>
      </c>
    </row>
    <row r="483" spans="1:4" x14ac:dyDescent="0.25">
      <c r="A483" s="6" t="s">
        <v>958</v>
      </c>
      <c r="B483" s="6" t="s">
        <v>959</v>
      </c>
      <c r="C483" s="7">
        <v>435027.20000000001</v>
      </c>
      <c r="D483" s="16">
        <v>104641.85</v>
      </c>
    </row>
    <row r="484" spans="1:4" x14ac:dyDescent="0.25">
      <c r="A484" s="6" t="s">
        <v>960</v>
      </c>
      <c r="B484" s="6" t="s">
        <v>961</v>
      </c>
      <c r="C484" s="7">
        <v>210529.1</v>
      </c>
      <c r="D484" s="16">
        <v>11841.8</v>
      </c>
    </row>
    <row r="485" spans="1:4" x14ac:dyDescent="0.25">
      <c r="A485" s="6" t="s">
        <v>962</v>
      </c>
      <c r="B485" s="6" t="s">
        <v>963</v>
      </c>
      <c r="C485" s="7">
        <v>452098.9</v>
      </c>
      <c r="D485" s="16">
        <v>51412.27</v>
      </c>
    </row>
    <row r="486" spans="1:4" x14ac:dyDescent="0.25">
      <c r="A486" s="6" t="s">
        <v>964</v>
      </c>
      <c r="B486" s="6" t="s">
        <v>965</v>
      </c>
      <c r="C486" s="7">
        <v>755538.4</v>
      </c>
      <c r="D486" s="16">
        <v>106693.66</v>
      </c>
    </row>
    <row r="487" spans="1:4" x14ac:dyDescent="0.25">
      <c r="A487" s="6" t="s">
        <v>966</v>
      </c>
      <c r="B487" s="6" t="s">
        <v>967</v>
      </c>
      <c r="C487" s="7">
        <v>7827342.7000000002</v>
      </c>
      <c r="D487" s="16">
        <v>3115690.15</v>
      </c>
    </row>
    <row r="488" spans="1:4" x14ac:dyDescent="0.25">
      <c r="A488" s="6" t="s">
        <v>968</v>
      </c>
      <c r="B488" s="6" t="s">
        <v>969</v>
      </c>
      <c r="C488" s="7">
        <v>1540187.5</v>
      </c>
      <c r="D488" s="17">
        <v>609502.31999999995</v>
      </c>
    </row>
    <row r="489" spans="1:4" x14ac:dyDescent="0.25">
      <c r="A489" s="6" t="s">
        <v>970</v>
      </c>
      <c r="B489" s="6" t="s">
        <v>971</v>
      </c>
      <c r="C489" s="7">
        <v>829573.7</v>
      </c>
      <c r="D489" s="16">
        <v>249147.33</v>
      </c>
    </row>
    <row r="490" spans="1:4" x14ac:dyDescent="0.25">
      <c r="A490" s="6" t="s">
        <v>972</v>
      </c>
      <c r="B490" s="6" t="s">
        <v>973</v>
      </c>
      <c r="C490" s="7">
        <v>847166.4</v>
      </c>
      <c r="D490" s="16">
        <v>188062.29</v>
      </c>
    </row>
    <row r="491" spans="1:4" x14ac:dyDescent="0.25">
      <c r="A491" s="6" t="s">
        <v>974</v>
      </c>
      <c r="B491" s="6" t="s">
        <v>975</v>
      </c>
      <c r="C491" s="7">
        <v>398816.4</v>
      </c>
      <c r="D491" s="16">
        <v>140870.85999999999</v>
      </c>
    </row>
    <row r="492" spans="1:4" x14ac:dyDescent="0.25">
      <c r="A492" s="6" t="s">
        <v>976</v>
      </c>
      <c r="B492" s="6" t="s">
        <v>977</v>
      </c>
      <c r="C492" s="7">
        <v>461448.1</v>
      </c>
      <c r="D492" s="16">
        <v>116952.67</v>
      </c>
    </row>
    <row r="493" spans="1:4" x14ac:dyDescent="0.25">
      <c r="A493" s="6" t="s">
        <v>978</v>
      </c>
      <c r="B493" s="6" t="s">
        <v>979</v>
      </c>
      <c r="C493" s="7">
        <v>35893.4</v>
      </c>
      <c r="D493" s="16">
        <v>6683.02</v>
      </c>
    </row>
    <row r="494" spans="1:4" x14ac:dyDescent="0.25">
      <c r="A494" s="6" t="s">
        <v>980</v>
      </c>
      <c r="B494" s="6" t="s">
        <v>981</v>
      </c>
      <c r="C494" s="7">
        <v>1273937.3999999999</v>
      </c>
      <c r="D494" s="16">
        <v>292762.78999999998</v>
      </c>
    </row>
    <row r="495" spans="1:4" x14ac:dyDescent="0.25">
      <c r="A495" s="6" t="s">
        <v>982</v>
      </c>
      <c r="B495" s="6" t="s">
        <v>983</v>
      </c>
      <c r="C495" s="7">
        <v>798287.6</v>
      </c>
      <c r="D495" s="16">
        <v>181613.77</v>
      </c>
    </row>
    <row r="496" spans="1:4" x14ac:dyDescent="0.25">
      <c r="A496" s="6" t="s">
        <v>984</v>
      </c>
      <c r="B496" s="6" t="s">
        <v>985</v>
      </c>
      <c r="C496" s="7">
        <v>1062629.3</v>
      </c>
      <c r="D496" s="16">
        <v>258175.23</v>
      </c>
    </row>
    <row r="497" spans="1:4" x14ac:dyDescent="0.25">
      <c r="A497" s="6" t="s">
        <v>986</v>
      </c>
      <c r="B497" s="6" t="s">
        <v>987</v>
      </c>
      <c r="C497" s="7">
        <v>1191834.1000000001</v>
      </c>
      <c r="D497" s="16">
        <v>173289.29</v>
      </c>
    </row>
    <row r="498" spans="1:4" x14ac:dyDescent="0.25">
      <c r="A498" s="6" t="s">
        <v>988</v>
      </c>
      <c r="B498" s="6" t="s">
        <v>989</v>
      </c>
      <c r="C498" s="7">
        <v>194315.6</v>
      </c>
      <c r="D498" s="16">
        <v>30659.77</v>
      </c>
    </row>
    <row r="499" spans="1:4" x14ac:dyDescent="0.25">
      <c r="A499" s="6" t="s">
        <v>990</v>
      </c>
      <c r="B499" s="6" t="s">
        <v>991</v>
      </c>
      <c r="C499" s="7">
        <v>2353980.2000000002</v>
      </c>
      <c r="D499" s="16">
        <v>338371.41</v>
      </c>
    </row>
    <row r="500" spans="1:4" x14ac:dyDescent="0.25">
      <c r="A500" s="6" t="s">
        <v>992</v>
      </c>
      <c r="B500" s="6" t="s">
        <v>993</v>
      </c>
      <c r="C500" s="7">
        <v>993821.1</v>
      </c>
      <c r="D500" s="16">
        <v>181789.63</v>
      </c>
    </row>
    <row r="501" spans="1:4" x14ac:dyDescent="0.25">
      <c r="A501" s="6" t="s">
        <v>994</v>
      </c>
      <c r="B501" s="6" t="s">
        <v>995</v>
      </c>
      <c r="C501" s="7">
        <v>318843.40000000002</v>
      </c>
      <c r="D501" s="16">
        <v>101769.4</v>
      </c>
    </row>
    <row r="502" spans="1:4" x14ac:dyDescent="0.25">
      <c r="A502" s="6" t="s">
        <v>996</v>
      </c>
      <c r="B502" s="6" t="s">
        <v>997</v>
      </c>
      <c r="C502" s="7">
        <v>1503059.2</v>
      </c>
      <c r="D502" s="16">
        <v>255126.92</v>
      </c>
    </row>
    <row r="503" spans="1:4" x14ac:dyDescent="0.25">
      <c r="A503" s="6" t="s">
        <v>998</v>
      </c>
      <c r="B503" s="6" t="s">
        <v>999</v>
      </c>
      <c r="C503" s="7">
        <v>1497539.3</v>
      </c>
      <c r="D503" s="16">
        <v>403618.73</v>
      </c>
    </row>
    <row r="504" spans="1:4" x14ac:dyDescent="0.25">
      <c r="A504" s="6" t="s">
        <v>1000</v>
      </c>
      <c r="B504" s="6" t="s">
        <v>1001</v>
      </c>
      <c r="C504" s="7">
        <v>327728.7</v>
      </c>
      <c r="D504" s="16">
        <v>122521.89</v>
      </c>
    </row>
    <row r="505" spans="1:4" x14ac:dyDescent="0.25">
      <c r="A505" s="6" t="s">
        <v>1002</v>
      </c>
      <c r="B505" s="6" t="s">
        <v>1003</v>
      </c>
      <c r="C505" s="7">
        <v>2074988.3</v>
      </c>
      <c r="D505" s="16">
        <v>488328.82</v>
      </c>
    </row>
    <row r="506" spans="1:4" x14ac:dyDescent="0.25">
      <c r="A506" s="6" t="s">
        <v>1004</v>
      </c>
      <c r="B506" s="6" t="s">
        <v>1005</v>
      </c>
      <c r="C506" s="7">
        <v>271521.5</v>
      </c>
      <c r="D506" s="16">
        <v>54871.03</v>
      </c>
    </row>
    <row r="507" spans="1:4" x14ac:dyDescent="0.25">
      <c r="A507" s="6" t="s">
        <v>1006</v>
      </c>
      <c r="B507" s="6" t="s">
        <v>1007</v>
      </c>
      <c r="C507" s="7">
        <v>2275378.9</v>
      </c>
      <c r="D507" s="16">
        <v>304077.01</v>
      </c>
    </row>
    <row r="508" spans="1:4" x14ac:dyDescent="0.25">
      <c r="A508" s="6" t="s">
        <v>1008</v>
      </c>
      <c r="B508" s="6" t="s">
        <v>1009</v>
      </c>
      <c r="C508" s="7">
        <v>401067.8</v>
      </c>
      <c r="D508" s="16">
        <v>23566.39</v>
      </c>
    </row>
    <row r="509" spans="1:4" x14ac:dyDescent="0.25">
      <c r="A509" s="6" t="s">
        <v>1010</v>
      </c>
      <c r="B509" s="6" t="s">
        <v>1011</v>
      </c>
      <c r="C509" s="7">
        <v>284928.59999999998</v>
      </c>
      <c r="D509" s="16">
        <v>96962.25</v>
      </c>
    </row>
    <row r="510" spans="1:4" x14ac:dyDescent="0.25">
      <c r="A510" s="6" t="s">
        <v>1012</v>
      </c>
      <c r="B510" s="6" t="s">
        <v>1013</v>
      </c>
      <c r="C510" s="7">
        <v>955729</v>
      </c>
      <c r="D510" s="16">
        <v>466931.46</v>
      </c>
    </row>
    <row r="511" spans="1:4" x14ac:dyDescent="0.25">
      <c r="A511" s="6" t="s">
        <v>1014</v>
      </c>
      <c r="B511" s="6" t="s">
        <v>1015</v>
      </c>
      <c r="C511" s="7">
        <v>148233.20000000001</v>
      </c>
      <c r="D511" s="16">
        <v>44260.32</v>
      </c>
    </row>
    <row r="512" spans="1:4" x14ac:dyDescent="0.25">
      <c r="A512" s="6" t="s">
        <v>1016</v>
      </c>
      <c r="B512" s="6" t="s">
        <v>1017</v>
      </c>
      <c r="C512" s="7">
        <v>772737.8</v>
      </c>
      <c r="D512" s="16">
        <v>203362.85</v>
      </c>
    </row>
    <row r="513" spans="1:4" x14ac:dyDescent="0.25">
      <c r="A513" s="6" t="s">
        <v>1018</v>
      </c>
      <c r="B513" s="6" t="s">
        <v>1019</v>
      </c>
      <c r="C513" s="7">
        <v>203693.9</v>
      </c>
      <c r="D513" s="16">
        <v>87113.61</v>
      </c>
    </row>
    <row r="514" spans="1:4" x14ac:dyDescent="0.25">
      <c r="A514" s="6" t="s">
        <v>1020</v>
      </c>
      <c r="B514" s="6" t="s">
        <v>1021</v>
      </c>
      <c r="C514" s="7">
        <v>3624637.1</v>
      </c>
      <c r="D514" s="16">
        <v>629492.74</v>
      </c>
    </row>
    <row r="515" spans="1:4" x14ac:dyDescent="0.25">
      <c r="A515" s="6" t="s">
        <v>1022</v>
      </c>
      <c r="B515" s="6" t="s">
        <v>1023</v>
      </c>
      <c r="C515" s="7">
        <v>439052.2</v>
      </c>
      <c r="D515" s="16">
        <v>38222.17</v>
      </c>
    </row>
    <row r="516" spans="1:4" x14ac:dyDescent="0.25">
      <c r="A516" s="6" t="s">
        <v>1024</v>
      </c>
      <c r="B516" s="6" t="s">
        <v>1025</v>
      </c>
      <c r="C516" s="7">
        <v>1541726.9</v>
      </c>
      <c r="D516" s="16">
        <v>183137.93</v>
      </c>
    </row>
    <row r="517" spans="1:4" x14ac:dyDescent="0.25">
      <c r="A517" s="6" t="s">
        <v>1026</v>
      </c>
      <c r="B517" s="6" t="s">
        <v>1027</v>
      </c>
      <c r="C517" s="7">
        <v>343522</v>
      </c>
      <c r="D517" s="16">
        <v>51001.9</v>
      </c>
    </row>
    <row r="518" spans="1:4" x14ac:dyDescent="0.25">
      <c r="A518" s="6" t="s">
        <v>1028</v>
      </c>
      <c r="B518" s="6" t="s">
        <v>1029</v>
      </c>
      <c r="C518" s="7">
        <v>1665571.3</v>
      </c>
      <c r="D518" s="16">
        <v>536809.9</v>
      </c>
    </row>
    <row r="519" spans="1:4" x14ac:dyDescent="0.25">
      <c r="A519" s="6" t="s">
        <v>1030</v>
      </c>
      <c r="B519" s="6" t="s">
        <v>1031</v>
      </c>
      <c r="C519" s="7">
        <v>604060.6</v>
      </c>
      <c r="D519" s="16">
        <v>59795.39</v>
      </c>
    </row>
    <row r="520" spans="1:4" x14ac:dyDescent="0.25">
      <c r="A520" s="6" t="s">
        <v>1032</v>
      </c>
      <c r="B520" s="6" t="s">
        <v>1033</v>
      </c>
      <c r="C520" s="7">
        <v>6299951.4000000004</v>
      </c>
      <c r="D520" s="17">
        <v>3789326</v>
      </c>
    </row>
    <row r="521" spans="1:4" x14ac:dyDescent="0.25">
      <c r="A521" s="6" t="s">
        <v>1034</v>
      </c>
      <c r="B521" s="6" t="s">
        <v>1035</v>
      </c>
      <c r="C521" s="7">
        <v>1102141</v>
      </c>
      <c r="D521" s="16">
        <v>298566.43</v>
      </c>
    </row>
    <row r="522" spans="1:4" x14ac:dyDescent="0.25">
      <c r="A522" s="6" t="s">
        <v>1036</v>
      </c>
      <c r="B522" s="6" t="s">
        <v>1037</v>
      </c>
      <c r="C522" s="7">
        <v>2026035.4</v>
      </c>
      <c r="D522" s="16">
        <v>282269.28000000003</v>
      </c>
    </row>
    <row r="523" spans="1:4" x14ac:dyDescent="0.25">
      <c r="A523" s="6" t="s">
        <v>1038</v>
      </c>
      <c r="B523" s="6" t="s">
        <v>1039</v>
      </c>
      <c r="C523" s="7">
        <v>201031.9</v>
      </c>
      <c r="D523" s="16">
        <v>7738.25</v>
      </c>
    </row>
    <row r="524" spans="1:4" x14ac:dyDescent="0.25">
      <c r="A524" s="6" t="s">
        <v>1040</v>
      </c>
      <c r="B524" s="6" t="s">
        <v>1041</v>
      </c>
      <c r="C524" s="7">
        <v>416051.3</v>
      </c>
      <c r="D524" s="16">
        <v>175165.26</v>
      </c>
    </row>
    <row r="525" spans="1:4" x14ac:dyDescent="0.25">
      <c r="A525" s="6" t="s">
        <v>1042</v>
      </c>
      <c r="B525" s="6" t="s">
        <v>1043</v>
      </c>
      <c r="C525" s="7">
        <v>1213955.8</v>
      </c>
      <c r="D525" s="16">
        <v>405729.11</v>
      </c>
    </row>
    <row r="526" spans="1:4" x14ac:dyDescent="0.25">
      <c r="A526" s="6" t="s">
        <v>1044</v>
      </c>
      <c r="B526" s="6" t="s">
        <v>1045</v>
      </c>
      <c r="C526" s="7">
        <v>152687.9</v>
      </c>
      <c r="D526" s="16">
        <v>13776.4</v>
      </c>
    </row>
    <row r="527" spans="1:4" x14ac:dyDescent="0.25">
      <c r="A527" s="6" t="s">
        <v>1046</v>
      </c>
      <c r="B527" s="6" t="s">
        <v>1047</v>
      </c>
      <c r="C527" s="7">
        <v>384186.6</v>
      </c>
      <c r="D527" s="16">
        <v>60381.61</v>
      </c>
    </row>
    <row r="528" spans="1:4" x14ac:dyDescent="0.25">
      <c r="A528" s="6" t="s">
        <v>1048</v>
      </c>
      <c r="B528" s="6" t="s">
        <v>1049</v>
      </c>
      <c r="C528" s="7">
        <v>367744.8</v>
      </c>
      <c r="D528" s="16">
        <v>88110.2</v>
      </c>
    </row>
    <row r="529" spans="1:4" x14ac:dyDescent="0.25">
      <c r="A529" s="6" t="s">
        <v>1050</v>
      </c>
      <c r="B529" s="6" t="s">
        <v>1051</v>
      </c>
      <c r="C529" s="7">
        <v>110601.3</v>
      </c>
      <c r="D529" s="16">
        <v>18407.61</v>
      </c>
    </row>
    <row r="530" spans="1:4" x14ac:dyDescent="0.25">
      <c r="A530" s="6" t="s">
        <v>1052</v>
      </c>
      <c r="B530" s="6" t="s">
        <v>1053</v>
      </c>
      <c r="C530" s="7">
        <v>1473455</v>
      </c>
      <c r="D530" s="17">
        <v>712913.17</v>
      </c>
    </row>
    <row r="531" spans="1:4" x14ac:dyDescent="0.25">
      <c r="A531" s="6" t="s">
        <v>1054</v>
      </c>
      <c r="B531" s="6" t="s">
        <v>1055</v>
      </c>
      <c r="C531" s="7">
        <v>3517524.7</v>
      </c>
      <c r="D531" s="17">
        <v>1030766.51</v>
      </c>
    </row>
    <row r="532" spans="1:4" x14ac:dyDescent="0.25">
      <c r="A532" s="6" t="s">
        <v>1056</v>
      </c>
      <c r="B532" s="6" t="s">
        <v>1057</v>
      </c>
      <c r="C532" s="7">
        <v>904119.6</v>
      </c>
      <c r="D532" s="16">
        <v>152419.59</v>
      </c>
    </row>
    <row r="533" spans="1:4" x14ac:dyDescent="0.25">
      <c r="A533" s="6" t="s">
        <v>1058</v>
      </c>
      <c r="B533" s="6" t="s">
        <v>1059</v>
      </c>
      <c r="C533" s="7">
        <v>307604.7</v>
      </c>
      <c r="D533" s="16">
        <v>57450.42</v>
      </c>
    </row>
    <row r="534" spans="1:4" x14ac:dyDescent="0.25">
      <c r="A534" s="6" t="s">
        <v>1060</v>
      </c>
      <c r="B534" s="6" t="s">
        <v>1061</v>
      </c>
      <c r="C534" s="7">
        <v>610958.5</v>
      </c>
      <c r="D534" s="16">
        <v>80899.600000000006</v>
      </c>
    </row>
    <row r="535" spans="1:4" x14ac:dyDescent="0.25">
      <c r="A535" s="6" t="s">
        <v>1062</v>
      </c>
      <c r="B535" s="6" t="s">
        <v>1063</v>
      </c>
      <c r="C535" s="7">
        <v>947479.9</v>
      </c>
      <c r="D535" s="16">
        <v>212039.04000000001</v>
      </c>
    </row>
    <row r="536" spans="1:4" x14ac:dyDescent="0.25">
      <c r="A536" s="6" t="s">
        <v>1064</v>
      </c>
      <c r="B536" s="6" t="s">
        <v>1065</v>
      </c>
      <c r="C536" s="7">
        <v>362547.3</v>
      </c>
      <c r="D536" s="16">
        <v>154295.46</v>
      </c>
    </row>
    <row r="537" spans="1:4" x14ac:dyDescent="0.25">
      <c r="A537" s="6" t="s">
        <v>1066</v>
      </c>
      <c r="B537" s="6" t="s">
        <v>1067</v>
      </c>
      <c r="C537" s="7">
        <v>1274825.8999999999</v>
      </c>
      <c r="D537" s="16">
        <v>217197.9</v>
      </c>
    </row>
    <row r="538" spans="1:4" x14ac:dyDescent="0.25">
      <c r="A538" s="6" t="s">
        <v>1068</v>
      </c>
      <c r="B538" s="6" t="s">
        <v>1069</v>
      </c>
      <c r="C538" s="7">
        <v>455413.8</v>
      </c>
      <c r="D538" s="16">
        <v>124984.07</v>
      </c>
    </row>
    <row r="539" spans="1:4" x14ac:dyDescent="0.25">
      <c r="A539" s="6" t="s">
        <v>1070</v>
      </c>
      <c r="B539" s="6" t="s">
        <v>1071</v>
      </c>
      <c r="C539" s="7">
        <v>1295940.6000000001</v>
      </c>
      <c r="D539" s="16">
        <v>229977.63</v>
      </c>
    </row>
    <row r="540" spans="1:4" x14ac:dyDescent="0.25">
      <c r="A540" s="6" t="s">
        <v>1072</v>
      </c>
      <c r="B540" s="6" t="s">
        <v>1073</v>
      </c>
      <c r="C540" s="7">
        <v>1085299.1000000001</v>
      </c>
      <c r="D540" s="16">
        <v>173582.44</v>
      </c>
    </row>
    <row r="541" spans="1:4" x14ac:dyDescent="0.25">
      <c r="A541" s="6" t="s">
        <v>1074</v>
      </c>
      <c r="B541" s="6" t="s">
        <v>1075</v>
      </c>
      <c r="C541" s="7">
        <v>190276.9</v>
      </c>
      <c r="D541" s="16">
        <v>24211.26</v>
      </c>
    </row>
    <row r="542" spans="1:4" x14ac:dyDescent="0.25">
      <c r="A542" s="6" t="s">
        <v>1076</v>
      </c>
      <c r="B542" s="6" t="s">
        <v>1077</v>
      </c>
      <c r="C542" s="7">
        <v>1460303.6</v>
      </c>
      <c r="D542" s="16">
        <v>380755.78</v>
      </c>
    </row>
    <row r="543" spans="1:4" x14ac:dyDescent="0.25">
      <c r="A543" s="6" t="s">
        <v>1078</v>
      </c>
      <c r="B543" s="6" t="s">
        <v>1079</v>
      </c>
      <c r="C543" s="7">
        <v>235381.9</v>
      </c>
      <c r="D543" s="16">
        <v>39218.75</v>
      </c>
    </row>
    <row r="544" spans="1:4" x14ac:dyDescent="0.25">
      <c r="A544" s="6" t="s">
        <v>1080</v>
      </c>
      <c r="B544" s="6" t="s">
        <v>1081</v>
      </c>
      <c r="C544" s="7">
        <v>549823</v>
      </c>
      <c r="D544" s="17">
        <v>327760.7</v>
      </c>
    </row>
    <row r="545" spans="1:4" x14ac:dyDescent="0.25">
      <c r="A545" s="6" t="s">
        <v>1082</v>
      </c>
      <c r="B545" s="6" t="s">
        <v>1083</v>
      </c>
      <c r="C545" s="7">
        <v>826135.5</v>
      </c>
      <c r="D545" s="16">
        <v>451806.75</v>
      </c>
    </row>
    <row r="546" spans="1:4" x14ac:dyDescent="0.25">
      <c r="A546" s="6" t="s">
        <v>1084</v>
      </c>
      <c r="B546" s="6" t="s">
        <v>1085</v>
      </c>
      <c r="C546" s="7">
        <v>495418.3</v>
      </c>
      <c r="D546" s="16">
        <v>95086.37</v>
      </c>
    </row>
    <row r="547" spans="1:4" x14ac:dyDescent="0.25">
      <c r="A547" s="6" t="s">
        <v>1086</v>
      </c>
      <c r="B547" s="6" t="s">
        <v>1087</v>
      </c>
      <c r="C547" s="7">
        <v>214278.6</v>
      </c>
      <c r="D547" s="16">
        <v>48363.87</v>
      </c>
    </row>
    <row r="548" spans="1:4" x14ac:dyDescent="0.25">
      <c r="A548" s="6" t="s">
        <v>1088</v>
      </c>
      <c r="B548" s="6" t="s">
        <v>1089</v>
      </c>
      <c r="C548" s="7">
        <v>2023586.8</v>
      </c>
      <c r="D548" s="16">
        <v>344057.85</v>
      </c>
    </row>
    <row r="549" spans="1:4" x14ac:dyDescent="0.25">
      <c r="A549" s="6" t="s">
        <v>1090</v>
      </c>
      <c r="B549" s="6" t="s">
        <v>1091</v>
      </c>
      <c r="C549" s="7">
        <v>304270.2</v>
      </c>
      <c r="D549" s="16">
        <v>59560.89</v>
      </c>
    </row>
    <row r="550" spans="1:4" x14ac:dyDescent="0.25">
      <c r="A550" s="6" t="s">
        <v>1092</v>
      </c>
      <c r="B550" s="6" t="s">
        <v>1093</v>
      </c>
      <c r="C550" s="7">
        <v>1049463</v>
      </c>
      <c r="D550" s="16">
        <v>578959.85</v>
      </c>
    </row>
    <row r="551" spans="1:4" x14ac:dyDescent="0.25">
      <c r="A551" s="6" t="s">
        <v>1094</v>
      </c>
      <c r="B551" s="6" t="s">
        <v>1095</v>
      </c>
      <c r="C551" s="7">
        <v>1090561.7</v>
      </c>
      <c r="D551" s="16">
        <v>339074.84</v>
      </c>
    </row>
    <row r="552" spans="1:4" x14ac:dyDescent="0.25">
      <c r="A552" s="6" t="s">
        <v>1096</v>
      </c>
      <c r="B552" s="6" t="s">
        <v>1097</v>
      </c>
      <c r="C552" s="7">
        <v>256848.5</v>
      </c>
      <c r="D552" s="16">
        <v>54577.88</v>
      </c>
    </row>
    <row r="553" spans="1:4" x14ac:dyDescent="0.25">
      <c r="A553" s="6" t="s">
        <v>1098</v>
      </c>
      <c r="B553" s="6" t="s">
        <v>1099</v>
      </c>
      <c r="C553" s="7">
        <v>461252</v>
      </c>
      <c r="D553" s="16">
        <v>94207</v>
      </c>
    </row>
    <row r="554" spans="1:4" x14ac:dyDescent="0.25">
      <c r="A554" s="6" t="s">
        <v>1100</v>
      </c>
      <c r="B554" s="6" t="s">
        <v>1101</v>
      </c>
      <c r="C554" s="7">
        <v>2324552.1</v>
      </c>
      <c r="D554" s="16">
        <v>646845.12</v>
      </c>
    </row>
    <row r="555" spans="1:4" x14ac:dyDescent="0.25">
      <c r="A555" s="6" t="s">
        <v>1102</v>
      </c>
      <c r="B555" s="6" t="s">
        <v>1103</v>
      </c>
      <c r="C555" s="7">
        <v>820963</v>
      </c>
      <c r="D555" s="16">
        <v>321898.40000000002</v>
      </c>
    </row>
    <row r="556" spans="1:4" x14ac:dyDescent="0.25">
      <c r="A556" s="6" t="s">
        <v>1104</v>
      </c>
      <c r="B556" s="6" t="s">
        <v>1105</v>
      </c>
      <c r="C556" s="7">
        <v>2196685.7000000002</v>
      </c>
      <c r="D556" s="16">
        <v>1321653.42</v>
      </c>
    </row>
    <row r="557" spans="1:4" x14ac:dyDescent="0.25">
      <c r="A557" s="6" t="s">
        <v>1106</v>
      </c>
      <c r="B557" s="6" t="s">
        <v>1107</v>
      </c>
      <c r="C557" s="7">
        <v>150373.4</v>
      </c>
      <c r="D557" s="16">
        <v>25676.85</v>
      </c>
    </row>
    <row r="558" spans="1:4" x14ac:dyDescent="0.25">
      <c r="A558" s="6" t="s">
        <v>1108</v>
      </c>
      <c r="B558" s="6" t="s">
        <v>1109</v>
      </c>
      <c r="C558" s="7">
        <v>899193.6</v>
      </c>
      <c r="D558" s="16">
        <v>598422.6</v>
      </c>
    </row>
    <row r="559" spans="1:4" x14ac:dyDescent="0.25">
      <c r="A559" s="6" t="s">
        <v>1110</v>
      </c>
      <c r="B559" s="6" t="s">
        <v>1111</v>
      </c>
      <c r="C559" s="7">
        <v>1616081.2</v>
      </c>
      <c r="D559" s="16">
        <v>314277.36</v>
      </c>
    </row>
    <row r="560" spans="1:4" x14ac:dyDescent="0.25">
      <c r="A560" s="6" t="s">
        <v>1112</v>
      </c>
      <c r="B560" s="6" t="s">
        <v>1113</v>
      </c>
      <c r="C560" s="7">
        <v>553886.80000000005</v>
      </c>
      <c r="D560" s="16">
        <v>177744.64000000001</v>
      </c>
    </row>
    <row r="561" spans="1:4" x14ac:dyDescent="0.25">
      <c r="A561" s="6" t="s">
        <v>1114</v>
      </c>
      <c r="B561" s="6" t="s">
        <v>1115</v>
      </c>
      <c r="C561" s="7">
        <v>122936.5</v>
      </c>
      <c r="D561" s="16">
        <v>15241.91</v>
      </c>
    </row>
    <row r="562" spans="1:4" x14ac:dyDescent="0.25">
      <c r="A562" s="6" t="s">
        <v>1116</v>
      </c>
      <c r="B562" s="6" t="s">
        <v>1117</v>
      </c>
      <c r="C562" s="7">
        <v>1160462.8</v>
      </c>
      <c r="D562" s="16">
        <v>899685.72</v>
      </c>
    </row>
    <row r="563" spans="1:4" x14ac:dyDescent="0.25">
      <c r="A563" s="6" t="s">
        <v>1118</v>
      </c>
      <c r="B563" s="6" t="s">
        <v>1119</v>
      </c>
      <c r="C563" s="7">
        <v>285865.90000000002</v>
      </c>
      <c r="D563" s="16">
        <v>80372.03</v>
      </c>
    </row>
    <row r="564" spans="1:4" x14ac:dyDescent="0.25">
      <c r="A564" s="6" t="s">
        <v>1120</v>
      </c>
      <c r="B564" s="6" t="s">
        <v>1121</v>
      </c>
      <c r="C564" s="7">
        <v>3971478.8</v>
      </c>
      <c r="D564" s="16">
        <v>1330681.33</v>
      </c>
    </row>
    <row r="565" spans="1:4" x14ac:dyDescent="0.25">
      <c r="A565" s="6" t="s">
        <v>1122</v>
      </c>
      <c r="B565" s="6" t="s">
        <v>1123</v>
      </c>
      <c r="C565" s="7">
        <v>1589605.1</v>
      </c>
      <c r="D565" s="16">
        <v>389607.82</v>
      </c>
    </row>
    <row r="566" spans="1:4" x14ac:dyDescent="0.25">
      <c r="A566" s="6" t="s">
        <v>1124</v>
      </c>
      <c r="B566" s="6" t="s">
        <v>1125</v>
      </c>
      <c r="C566" s="7">
        <v>942721.7</v>
      </c>
      <c r="D566" s="17">
        <v>163499.31</v>
      </c>
    </row>
    <row r="567" spans="1:4" x14ac:dyDescent="0.25">
      <c r="A567" s="6" t="s">
        <v>1126</v>
      </c>
      <c r="B567" s="6" t="s">
        <v>1127</v>
      </c>
      <c r="C567" s="7">
        <v>323755</v>
      </c>
      <c r="D567" s="16">
        <v>91099.95</v>
      </c>
    </row>
    <row r="568" spans="1:4" x14ac:dyDescent="0.25">
      <c r="A568" s="6" t="s">
        <v>1128</v>
      </c>
      <c r="B568" s="6" t="s">
        <v>1129</v>
      </c>
      <c r="C568" s="7">
        <v>442873.59999999998</v>
      </c>
      <c r="D568" s="16">
        <v>74099.37</v>
      </c>
    </row>
    <row r="569" spans="1:4" x14ac:dyDescent="0.25">
      <c r="A569" s="6" t="s">
        <v>1130</v>
      </c>
      <c r="B569" s="6" t="s">
        <v>1131</v>
      </c>
      <c r="C569" s="7">
        <v>462071.3</v>
      </c>
      <c r="D569" s="16">
        <v>66185.259999999995</v>
      </c>
    </row>
    <row r="570" spans="1:4" x14ac:dyDescent="0.25">
      <c r="A570" s="6" t="s">
        <v>1132</v>
      </c>
      <c r="B570" s="6" t="s">
        <v>1133</v>
      </c>
      <c r="C570" s="7">
        <v>5593900.7000000002</v>
      </c>
      <c r="D570" s="16">
        <v>2537140.75</v>
      </c>
    </row>
    <row r="571" spans="1:4" x14ac:dyDescent="0.25">
      <c r="A571" s="6" t="s">
        <v>1134</v>
      </c>
      <c r="B571" s="6" t="s">
        <v>1135</v>
      </c>
      <c r="C571" s="7">
        <v>958173.4</v>
      </c>
      <c r="D571" s="16">
        <v>176454.9</v>
      </c>
    </row>
    <row r="572" spans="1:4" x14ac:dyDescent="0.25">
      <c r="A572" s="6" t="s">
        <v>1136</v>
      </c>
      <c r="B572" s="6" t="s">
        <v>1137</v>
      </c>
      <c r="C572" s="7">
        <v>949914.9</v>
      </c>
      <c r="D572" s="16">
        <v>184193.16</v>
      </c>
    </row>
    <row r="573" spans="1:4" x14ac:dyDescent="0.25">
      <c r="A573" s="6" t="s">
        <v>1138</v>
      </c>
      <c r="B573" s="6" t="s">
        <v>1139</v>
      </c>
      <c r="C573" s="7">
        <v>484660.4</v>
      </c>
      <c r="D573" s="16">
        <v>83889.35</v>
      </c>
    </row>
    <row r="574" spans="1:4" x14ac:dyDescent="0.25">
      <c r="A574" s="6" t="s">
        <v>1140</v>
      </c>
      <c r="B574" s="6" t="s">
        <v>1141</v>
      </c>
      <c r="C574" s="7">
        <v>562047.9</v>
      </c>
      <c r="D574" s="16">
        <v>94734.57</v>
      </c>
    </row>
    <row r="575" spans="1:4" x14ac:dyDescent="0.25">
      <c r="A575" s="6" t="s">
        <v>1142</v>
      </c>
      <c r="B575" s="6" t="s">
        <v>1143</v>
      </c>
      <c r="C575" s="7">
        <v>2457739.2999999998</v>
      </c>
      <c r="D575" s="16">
        <v>1163606.04</v>
      </c>
    </row>
  </sheetData>
  <autoFilter ref="A5:D575"/>
  <mergeCells count="1">
    <mergeCell ref="A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workbookViewId="0">
      <selection activeCell="F13" sqref="F13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  <col min="5" max="5" width="15.42578125" customWidth="1"/>
  </cols>
  <sheetData>
    <row r="1" spans="1:5" x14ac:dyDescent="0.25">
      <c r="A1" s="21" t="s">
        <v>1148</v>
      </c>
      <c r="B1" s="21"/>
      <c r="C1" s="21"/>
      <c r="D1" s="21"/>
      <c r="E1" s="21"/>
    </row>
    <row r="2" spans="1:5" x14ac:dyDescent="0.25">
      <c r="A2" s="21"/>
      <c r="B2" s="21"/>
      <c r="C2" s="21"/>
      <c r="D2" s="21"/>
      <c r="E2" s="21"/>
    </row>
    <row r="3" spans="1:5" x14ac:dyDescent="0.25">
      <c r="A3" s="1"/>
      <c r="B3" s="1"/>
    </row>
    <row r="4" spans="1:5" ht="60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1149</v>
      </c>
    </row>
    <row r="5" spans="1:5" x14ac:dyDescent="0.25">
      <c r="A5" s="4"/>
      <c r="B5" s="4"/>
      <c r="C5" s="5">
        <f>SUM(C6:C575)</f>
        <v>1943587.1900000009</v>
      </c>
      <c r="D5" s="5">
        <f>SUM(D6:D575)</f>
        <v>427796.29000000027</v>
      </c>
      <c r="E5" s="5">
        <f>SUM(E6:E575)</f>
        <v>2371383.4799999986</v>
      </c>
    </row>
    <row r="6" spans="1:5" x14ac:dyDescent="0.25">
      <c r="A6" s="6" t="s">
        <v>4</v>
      </c>
      <c r="B6" s="6" t="s">
        <v>5</v>
      </c>
      <c r="C6" s="7">
        <v>990.6</v>
      </c>
      <c r="D6" s="14">
        <v>95.09</v>
      </c>
      <c r="E6" s="15">
        <f>C6+D6</f>
        <v>1085.69</v>
      </c>
    </row>
    <row r="7" spans="1:5" x14ac:dyDescent="0.25">
      <c r="A7" s="6" t="s">
        <v>6</v>
      </c>
      <c r="B7" s="6" t="s">
        <v>7</v>
      </c>
      <c r="C7" s="7">
        <v>16963.810000000001</v>
      </c>
      <c r="D7" s="14">
        <v>4946.74</v>
      </c>
      <c r="E7" s="15">
        <f t="shared" ref="E7:E70" si="0">C7+D7</f>
        <v>21910.550000000003</v>
      </c>
    </row>
    <row r="8" spans="1:5" x14ac:dyDescent="0.25">
      <c r="A8" s="6" t="s">
        <v>8</v>
      </c>
      <c r="B8" s="6" t="s">
        <v>9</v>
      </c>
      <c r="C8" s="7">
        <v>2286.16</v>
      </c>
      <c r="D8" s="14">
        <v>218.54</v>
      </c>
      <c r="E8" s="15">
        <f t="shared" si="0"/>
        <v>2504.6999999999998</v>
      </c>
    </row>
    <row r="9" spans="1:5" x14ac:dyDescent="0.25">
      <c r="A9" s="6" t="s">
        <v>10</v>
      </c>
      <c r="B9" s="6" t="s">
        <v>11</v>
      </c>
      <c r="C9" s="7">
        <v>541.52</v>
      </c>
      <c r="D9" s="14">
        <v>100.27</v>
      </c>
      <c r="E9" s="15">
        <f t="shared" si="0"/>
        <v>641.79</v>
      </c>
    </row>
    <row r="10" spans="1:5" x14ac:dyDescent="0.25">
      <c r="A10" s="6" t="s">
        <v>12</v>
      </c>
      <c r="B10" s="6" t="s">
        <v>13</v>
      </c>
      <c r="C10" s="7">
        <v>4131.9799999999996</v>
      </c>
      <c r="D10" s="14">
        <v>1628.54</v>
      </c>
      <c r="E10" s="15">
        <f t="shared" si="0"/>
        <v>5760.5199999999995</v>
      </c>
    </row>
    <row r="11" spans="1:5" x14ac:dyDescent="0.25">
      <c r="A11" s="6" t="s">
        <v>14</v>
      </c>
      <c r="B11" s="6" t="s">
        <v>15</v>
      </c>
      <c r="C11" s="7">
        <v>6199.57</v>
      </c>
      <c r="D11" s="14">
        <v>1997.27</v>
      </c>
      <c r="E11" s="15">
        <f t="shared" si="0"/>
        <v>8196.84</v>
      </c>
    </row>
    <row r="12" spans="1:5" x14ac:dyDescent="0.25">
      <c r="A12" s="6" t="s">
        <v>16</v>
      </c>
      <c r="B12" s="6" t="s">
        <v>17</v>
      </c>
      <c r="C12" s="7">
        <v>2619.62</v>
      </c>
      <c r="D12" s="14">
        <v>274.93</v>
      </c>
      <c r="E12" s="15">
        <f t="shared" si="0"/>
        <v>2894.5499999999997</v>
      </c>
    </row>
    <row r="13" spans="1:5" x14ac:dyDescent="0.25">
      <c r="A13" s="6" t="s">
        <v>18</v>
      </c>
      <c r="B13" s="6" t="s">
        <v>19</v>
      </c>
      <c r="C13" s="7">
        <v>626.66</v>
      </c>
      <c r="D13" s="14">
        <v>81.72</v>
      </c>
      <c r="E13" s="15">
        <f t="shared" si="0"/>
        <v>708.38</v>
      </c>
    </row>
    <row r="14" spans="1:5" x14ac:dyDescent="0.25">
      <c r="A14" s="6" t="s">
        <v>20</v>
      </c>
      <c r="B14" s="6" t="s">
        <v>21</v>
      </c>
      <c r="C14" s="7">
        <v>4804.59</v>
      </c>
      <c r="D14" s="14">
        <v>765.7</v>
      </c>
      <c r="E14" s="15">
        <f t="shared" si="0"/>
        <v>5570.29</v>
      </c>
    </row>
    <row r="15" spans="1:5" x14ac:dyDescent="0.25">
      <c r="A15" s="6" t="s">
        <v>22</v>
      </c>
      <c r="B15" s="6" t="s">
        <v>23</v>
      </c>
      <c r="C15" s="7">
        <v>2914.48</v>
      </c>
      <c r="D15" s="14">
        <v>1539.27</v>
      </c>
      <c r="E15" s="15">
        <f t="shared" si="0"/>
        <v>4453.75</v>
      </c>
    </row>
    <row r="16" spans="1:5" x14ac:dyDescent="0.25">
      <c r="A16" s="6" t="s">
        <v>24</v>
      </c>
      <c r="B16" s="6" t="s">
        <v>25</v>
      </c>
      <c r="C16" s="7">
        <v>839.67</v>
      </c>
      <c r="D16" s="14">
        <v>127.44</v>
      </c>
      <c r="E16" s="15">
        <f t="shared" si="0"/>
        <v>967.1099999999999</v>
      </c>
    </row>
    <row r="17" spans="1:5" x14ac:dyDescent="0.25">
      <c r="A17" s="6" t="s">
        <v>26</v>
      </c>
      <c r="B17" s="6" t="s">
        <v>27</v>
      </c>
      <c r="C17" s="7">
        <v>8733.4699999999993</v>
      </c>
      <c r="D17" s="14">
        <v>1131.73</v>
      </c>
      <c r="E17" s="15">
        <f t="shared" si="0"/>
        <v>9865.1999999999989</v>
      </c>
    </row>
    <row r="18" spans="1:5" x14ac:dyDescent="0.25">
      <c r="A18" s="6" t="s">
        <v>28</v>
      </c>
      <c r="B18" s="6" t="s">
        <v>29</v>
      </c>
      <c r="C18" s="7">
        <v>996.25</v>
      </c>
      <c r="D18" s="14">
        <v>318.38</v>
      </c>
      <c r="E18" s="15">
        <f t="shared" si="0"/>
        <v>1314.63</v>
      </c>
    </row>
    <row r="19" spans="1:5" x14ac:dyDescent="0.25">
      <c r="A19" s="6" t="s">
        <v>30</v>
      </c>
      <c r="B19" s="6" t="s">
        <v>31</v>
      </c>
      <c r="C19" s="7">
        <v>5160.3999999999996</v>
      </c>
      <c r="D19" s="14">
        <v>3087.49</v>
      </c>
      <c r="E19" s="15">
        <f t="shared" si="0"/>
        <v>8247.89</v>
      </c>
    </row>
    <row r="20" spans="1:5" x14ac:dyDescent="0.25">
      <c r="A20" s="6" t="s">
        <v>32</v>
      </c>
      <c r="B20" s="6" t="s">
        <v>33</v>
      </c>
      <c r="C20" s="7">
        <v>4344.25</v>
      </c>
      <c r="D20" s="14">
        <v>519.99</v>
      </c>
      <c r="E20" s="15">
        <f t="shared" si="0"/>
        <v>4864.24</v>
      </c>
    </row>
    <row r="21" spans="1:5" x14ac:dyDescent="0.25">
      <c r="A21" s="6" t="s">
        <v>34</v>
      </c>
      <c r="B21" s="6" t="s">
        <v>35</v>
      </c>
      <c r="C21" s="7">
        <v>10724.5</v>
      </c>
      <c r="D21" s="14">
        <v>1071.25</v>
      </c>
      <c r="E21" s="15">
        <f t="shared" si="0"/>
        <v>11795.75</v>
      </c>
    </row>
    <row r="22" spans="1:5" x14ac:dyDescent="0.25">
      <c r="A22" s="6" t="s">
        <v>36</v>
      </c>
      <c r="B22" s="6" t="s">
        <v>37</v>
      </c>
      <c r="C22" s="7">
        <v>2605.1799999999998</v>
      </c>
      <c r="D22" s="14">
        <v>362.8</v>
      </c>
      <c r="E22" s="15">
        <f t="shared" si="0"/>
        <v>2967.98</v>
      </c>
    </row>
    <row r="23" spans="1:5" x14ac:dyDescent="0.25">
      <c r="A23" s="6" t="s">
        <v>38</v>
      </c>
      <c r="B23" s="6" t="s">
        <v>39</v>
      </c>
      <c r="C23" s="7">
        <v>633.54</v>
      </c>
      <c r="D23" s="14">
        <v>86.58</v>
      </c>
      <c r="E23" s="15">
        <f t="shared" si="0"/>
        <v>720.12</v>
      </c>
    </row>
    <row r="24" spans="1:5" x14ac:dyDescent="0.25">
      <c r="A24" s="6" t="s">
        <v>40</v>
      </c>
      <c r="B24" s="6" t="s">
        <v>41</v>
      </c>
      <c r="C24" s="7">
        <v>1906.46</v>
      </c>
      <c r="D24" s="14">
        <v>316.33</v>
      </c>
      <c r="E24" s="15">
        <f t="shared" si="0"/>
        <v>2222.79</v>
      </c>
    </row>
    <row r="25" spans="1:5" x14ac:dyDescent="0.25">
      <c r="A25" s="6" t="s">
        <v>42</v>
      </c>
      <c r="B25" s="6" t="s">
        <v>43</v>
      </c>
      <c r="C25" s="7">
        <v>3312.7</v>
      </c>
      <c r="D25" s="14">
        <v>425.54</v>
      </c>
      <c r="E25" s="15">
        <f t="shared" si="0"/>
        <v>3738.24</v>
      </c>
    </row>
    <row r="26" spans="1:5" x14ac:dyDescent="0.25">
      <c r="A26" s="6" t="s">
        <v>44</v>
      </c>
      <c r="B26" s="6" t="s">
        <v>45</v>
      </c>
      <c r="C26" s="7">
        <v>5409.75</v>
      </c>
      <c r="D26" s="14">
        <v>1710.59</v>
      </c>
      <c r="E26" s="15">
        <f t="shared" si="0"/>
        <v>7120.34</v>
      </c>
    </row>
    <row r="27" spans="1:5" x14ac:dyDescent="0.25">
      <c r="A27" s="6" t="s">
        <v>46</v>
      </c>
      <c r="B27" s="6" t="s">
        <v>47</v>
      </c>
      <c r="C27" s="7">
        <v>588.41999999999996</v>
      </c>
      <c r="D27" s="14">
        <v>77.2</v>
      </c>
      <c r="E27" s="15">
        <f t="shared" si="0"/>
        <v>665.62</v>
      </c>
    </row>
    <row r="28" spans="1:5" x14ac:dyDescent="0.25">
      <c r="A28" s="6" t="s">
        <v>48</v>
      </c>
      <c r="B28" s="6" t="s">
        <v>49</v>
      </c>
      <c r="C28" s="7">
        <v>8516.2900000000009</v>
      </c>
      <c r="D28" s="14">
        <v>2328.4699999999998</v>
      </c>
      <c r="E28" s="15">
        <f t="shared" si="0"/>
        <v>10844.76</v>
      </c>
    </row>
    <row r="29" spans="1:5" x14ac:dyDescent="0.25">
      <c r="A29" s="6" t="s">
        <v>50</v>
      </c>
      <c r="B29" s="6" t="s">
        <v>51</v>
      </c>
      <c r="C29" s="7">
        <v>3479.93</v>
      </c>
      <c r="D29" s="14">
        <v>392.77</v>
      </c>
      <c r="E29" s="15">
        <f t="shared" si="0"/>
        <v>3872.7</v>
      </c>
    </row>
    <row r="30" spans="1:5" x14ac:dyDescent="0.25">
      <c r="A30" s="6" t="s">
        <v>52</v>
      </c>
      <c r="B30" s="6" t="s">
        <v>53</v>
      </c>
      <c r="C30" s="7">
        <v>4043.6</v>
      </c>
      <c r="D30" s="14">
        <v>1230.49</v>
      </c>
      <c r="E30" s="15">
        <f t="shared" si="0"/>
        <v>5274.09</v>
      </c>
    </row>
    <row r="31" spans="1:5" x14ac:dyDescent="0.25">
      <c r="A31" s="6" t="s">
        <v>54</v>
      </c>
      <c r="B31" s="6" t="s">
        <v>55</v>
      </c>
      <c r="C31" s="7">
        <v>5071.3999999999996</v>
      </c>
      <c r="D31" s="14">
        <v>977.45</v>
      </c>
      <c r="E31" s="15">
        <f t="shared" si="0"/>
        <v>6048.8499999999995</v>
      </c>
    </row>
    <row r="32" spans="1:5" x14ac:dyDescent="0.25">
      <c r="A32" s="6" t="s">
        <v>56</v>
      </c>
      <c r="B32" s="6" t="s">
        <v>57</v>
      </c>
      <c r="C32" s="7">
        <v>2186.5300000000002</v>
      </c>
      <c r="D32" s="14">
        <v>242.69</v>
      </c>
      <c r="E32" s="15">
        <f t="shared" si="0"/>
        <v>2429.2200000000003</v>
      </c>
    </row>
    <row r="33" spans="1:5" x14ac:dyDescent="0.25">
      <c r="A33" s="6" t="s">
        <v>58</v>
      </c>
      <c r="B33" s="6" t="s">
        <v>59</v>
      </c>
      <c r="C33" s="7">
        <v>7084.62</v>
      </c>
      <c r="D33" s="14">
        <v>2254.94</v>
      </c>
      <c r="E33" s="15">
        <f t="shared" si="0"/>
        <v>9339.56</v>
      </c>
    </row>
    <row r="34" spans="1:5" x14ac:dyDescent="0.25">
      <c r="A34" s="6" t="s">
        <v>60</v>
      </c>
      <c r="B34" s="6" t="s">
        <v>61</v>
      </c>
      <c r="C34" s="7">
        <v>5312.96</v>
      </c>
      <c r="D34" s="14">
        <v>445.81</v>
      </c>
      <c r="E34" s="15">
        <f t="shared" si="0"/>
        <v>5758.77</v>
      </c>
    </row>
    <row r="35" spans="1:5" x14ac:dyDescent="0.25">
      <c r="A35" s="6" t="s">
        <v>62</v>
      </c>
      <c r="B35" s="6" t="s">
        <v>63</v>
      </c>
      <c r="C35" s="7">
        <v>1683.9</v>
      </c>
      <c r="D35" s="14">
        <v>924.51</v>
      </c>
      <c r="E35" s="15">
        <f t="shared" si="0"/>
        <v>2608.41</v>
      </c>
    </row>
    <row r="36" spans="1:5" x14ac:dyDescent="0.25">
      <c r="A36" s="6" t="s">
        <v>64</v>
      </c>
      <c r="B36" s="6" t="s">
        <v>65</v>
      </c>
      <c r="C36" s="7">
        <v>5433.21</v>
      </c>
      <c r="D36" s="14">
        <v>765.7</v>
      </c>
      <c r="E36" s="15">
        <f t="shared" si="0"/>
        <v>6198.91</v>
      </c>
    </row>
    <row r="37" spans="1:5" x14ac:dyDescent="0.25">
      <c r="A37" s="6" t="s">
        <v>66</v>
      </c>
      <c r="B37" s="6" t="s">
        <v>67</v>
      </c>
      <c r="C37" s="7">
        <v>686.35</v>
      </c>
      <c r="D37" s="14">
        <v>107.38</v>
      </c>
      <c r="E37" s="15">
        <f t="shared" si="0"/>
        <v>793.73</v>
      </c>
    </row>
    <row r="38" spans="1:5" x14ac:dyDescent="0.25">
      <c r="A38" s="6" t="s">
        <v>68</v>
      </c>
      <c r="B38" s="6" t="s">
        <v>69</v>
      </c>
      <c r="C38" s="7">
        <v>832.65</v>
      </c>
      <c r="D38" s="14">
        <v>284.31</v>
      </c>
      <c r="E38" s="15">
        <f t="shared" si="0"/>
        <v>1116.96</v>
      </c>
    </row>
    <row r="39" spans="1:5" x14ac:dyDescent="0.25">
      <c r="A39" s="6" t="s">
        <v>70</v>
      </c>
      <c r="B39" s="6" t="s">
        <v>71</v>
      </c>
      <c r="C39" s="7">
        <v>655.32000000000005</v>
      </c>
      <c r="D39" s="14">
        <v>126.36</v>
      </c>
      <c r="E39" s="15">
        <f t="shared" si="0"/>
        <v>781.68000000000006</v>
      </c>
    </row>
    <row r="40" spans="1:5" x14ac:dyDescent="0.25">
      <c r="A40" s="6" t="s">
        <v>72</v>
      </c>
      <c r="B40" s="6" t="s">
        <v>73</v>
      </c>
      <c r="C40" s="7">
        <v>126.33</v>
      </c>
      <c r="D40" s="14">
        <v>57.25</v>
      </c>
      <c r="E40" s="15">
        <f t="shared" si="0"/>
        <v>183.57999999999998</v>
      </c>
    </row>
    <row r="41" spans="1:5" x14ac:dyDescent="0.25">
      <c r="A41" s="6" t="s">
        <v>74</v>
      </c>
      <c r="B41" s="6" t="s">
        <v>75</v>
      </c>
      <c r="C41" s="7">
        <v>3580.33</v>
      </c>
      <c r="D41" s="14">
        <v>583.16999999999996</v>
      </c>
      <c r="E41" s="15">
        <f t="shared" si="0"/>
        <v>4163.5</v>
      </c>
    </row>
    <row r="42" spans="1:5" x14ac:dyDescent="0.25">
      <c r="A42" s="6" t="s">
        <v>76</v>
      </c>
      <c r="B42" s="6" t="s">
        <v>77</v>
      </c>
      <c r="C42" s="7">
        <v>3961.43</v>
      </c>
      <c r="D42" s="14">
        <v>472.23</v>
      </c>
      <c r="E42" s="15">
        <f t="shared" si="0"/>
        <v>4433.66</v>
      </c>
    </row>
    <row r="43" spans="1:5" x14ac:dyDescent="0.25">
      <c r="A43" s="6" t="s">
        <v>78</v>
      </c>
      <c r="B43" s="6" t="s">
        <v>79</v>
      </c>
      <c r="C43" s="7">
        <v>1716.32</v>
      </c>
      <c r="D43" s="14">
        <v>206.68</v>
      </c>
      <c r="E43" s="15">
        <f t="shared" si="0"/>
        <v>1923</v>
      </c>
    </row>
    <row r="44" spans="1:5" x14ac:dyDescent="0.25">
      <c r="A44" s="6" t="s">
        <v>80</v>
      </c>
      <c r="B44" s="6" t="s">
        <v>81</v>
      </c>
      <c r="C44" s="7">
        <v>15318.52</v>
      </c>
      <c r="D44" s="14">
        <v>8360.7000000000007</v>
      </c>
      <c r="E44" s="15">
        <f t="shared" si="0"/>
        <v>23679.22</v>
      </c>
    </row>
    <row r="45" spans="1:5" x14ac:dyDescent="0.25">
      <c r="A45" s="6" t="s">
        <v>82</v>
      </c>
      <c r="B45" s="6" t="s">
        <v>83</v>
      </c>
      <c r="C45" s="7">
        <v>7178.51</v>
      </c>
      <c r="D45" s="14">
        <v>679.12</v>
      </c>
      <c r="E45" s="15">
        <f t="shared" si="0"/>
        <v>7857.63</v>
      </c>
    </row>
    <row r="46" spans="1:5" x14ac:dyDescent="0.25">
      <c r="A46" s="6" t="s">
        <v>84</v>
      </c>
      <c r="B46" s="6" t="s">
        <v>85</v>
      </c>
      <c r="C46" s="7">
        <v>18614.04</v>
      </c>
      <c r="D46" s="14">
        <v>3401.66</v>
      </c>
      <c r="E46" s="15">
        <f t="shared" si="0"/>
        <v>22015.7</v>
      </c>
    </row>
    <row r="47" spans="1:5" x14ac:dyDescent="0.25">
      <c r="A47" s="6" t="s">
        <v>86</v>
      </c>
      <c r="B47" s="6" t="s">
        <v>87</v>
      </c>
      <c r="C47" s="7">
        <v>3857.52</v>
      </c>
      <c r="D47" s="14">
        <v>891.41</v>
      </c>
      <c r="E47" s="15">
        <f t="shared" si="0"/>
        <v>4748.93</v>
      </c>
    </row>
    <row r="48" spans="1:5" x14ac:dyDescent="0.25">
      <c r="A48" s="6" t="s">
        <v>88</v>
      </c>
      <c r="B48" s="6" t="s">
        <v>89</v>
      </c>
      <c r="C48" s="7">
        <v>21726.93</v>
      </c>
      <c r="D48" s="14">
        <v>10570.46</v>
      </c>
      <c r="E48" s="15">
        <f t="shared" si="0"/>
        <v>32297.39</v>
      </c>
    </row>
    <row r="49" spans="1:5" x14ac:dyDescent="0.25">
      <c r="A49" s="6" t="s">
        <v>90</v>
      </c>
      <c r="B49" s="6" t="s">
        <v>91</v>
      </c>
      <c r="C49" s="7">
        <v>12330.99</v>
      </c>
      <c r="D49" s="14">
        <v>4623.5200000000004</v>
      </c>
      <c r="E49" s="15">
        <f t="shared" si="0"/>
        <v>16954.510000000002</v>
      </c>
    </row>
    <row r="50" spans="1:5" x14ac:dyDescent="0.25">
      <c r="A50" s="6" t="s">
        <v>92</v>
      </c>
      <c r="B50" s="6" t="s">
        <v>93</v>
      </c>
      <c r="C50" s="7">
        <v>1472.49</v>
      </c>
      <c r="D50" s="14">
        <v>895.18</v>
      </c>
      <c r="E50" s="15">
        <f t="shared" si="0"/>
        <v>2367.67</v>
      </c>
    </row>
    <row r="51" spans="1:5" x14ac:dyDescent="0.25">
      <c r="A51" s="6" t="s">
        <v>94</v>
      </c>
      <c r="B51" s="6" t="s">
        <v>95</v>
      </c>
      <c r="C51" s="7">
        <v>2326.0700000000002</v>
      </c>
      <c r="D51" s="14">
        <v>339.51</v>
      </c>
      <c r="E51" s="15">
        <f t="shared" si="0"/>
        <v>2665.58</v>
      </c>
    </row>
    <row r="52" spans="1:5" x14ac:dyDescent="0.25">
      <c r="A52" s="6" t="s">
        <v>96</v>
      </c>
      <c r="B52" s="6" t="s">
        <v>97</v>
      </c>
      <c r="C52" s="7">
        <v>272.81</v>
      </c>
      <c r="D52" s="14">
        <v>9.3800000000000008</v>
      </c>
      <c r="E52" s="15">
        <f t="shared" si="0"/>
        <v>282.19</v>
      </c>
    </row>
    <row r="53" spans="1:5" x14ac:dyDescent="0.25">
      <c r="A53" s="6" t="s">
        <v>98</v>
      </c>
      <c r="B53" s="6" t="s">
        <v>99</v>
      </c>
      <c r="C53" s="7">
        <v>1341.2</v>
      </c>
      <c r="D53" s="14">
        <v>148.25</v>
      </c>
      <c r="E53" s="15">
        <f t="shared" si="0"/>
        <v>1489.45</v>
      </c>
    </row>
    <row r="54" spans="1:5" x14ac:dyDescent="0.25">
      <c r="A54" s="6" t="s">
        <v>100</v>
      </c>
      <c r="B54" s="6" t="s">
        <v>101</v>
      </c>
      <c r="C54" s="7">
        <v>783.06</v>
      </c>
      <c r="D54" s="14">
        <v>123.56</v>
      </c>
      <c r="E54" s="15">
        <f t="shared" si="0"/>
        <v>906.61999999999989</v>
      </c>
    </row>
    <row r="55" spans="1:5" x14ac:dyDescent="0.25">
      <c r="A55" s="6" t="s">
        <v>102</v>
      </c>
      <c r="B55" s="6" t="s">
        <v>103</v>
      </c>
      <c r="C55" s="7">
        <v>3517.33</v>
      </c>
      <c r="D55" s="14">
        <v>364.52</v>
      </c>
      <c r="E55" s="15">
        <f t="shared" si="0"/>
        <v>3881.85</v>
      </c>
    </row>
    <row r="56" spans="1:5" x14ac:dyDescent="0.25">
      <c r="A56" s="6" t="s">
        <v>104</v>
      </c>
      <c r="B56" s="6" t="s">
        <v>105</v>
      </c>
      <c r="C56" s="7">
        <v>4438.87</v>
      </c>
      <c r="D56" s="14">
        <v>491.96</v>
      </c>
      <c r="E56" s="15">
        <f t="shared" si="0"/>
        <v>4930.83</v>
      </c>
    </row>
    <row r="57" spans="1:5" x14ac:dyDescent="0.25">
      <c r="A57" s="6" t="s">
        <v>106</v>
      </c>
      <c r="B57" s="6" t="s">
        <v>107</v>
      </c>
      <c r="C57" s="7">
        <v>2861.29</v>
      </c>
      <c r="D57" s="14">
        <v>650.98</v>
      </c>
      <c r="E57" s="15">
        <f t="shared" si="0"/>
        <v>3512.27</v>
      </c>
    </row>
    <row r="58" spans="1:5" x14ac:dyDescent="0.25">
      <c r="A58" s="6" t="s">
        <v>108</v>
      </c>
      <c r="B58" s="6" t="s">
        <v>109</v>
      </c>
      <c r="C58" s="7">
        <v>491.64</v>
      </c>
      <c r="D58" s="14">
        <v>131.53</v>
      </c>
      <c r="E58" s="15">
        <f t="shared" si="0"/>
        <v>623.16999999999996</v>
      </c>
    </row>
    <row r="59" spans="1:5" x14ac:dyDescent="0.25">
      <c r="A59" s="6" t="s">
        <v>110</v>
      </c>
      <c r="B59" s="6" t="s">
        <v>111</v>
      </c>
      <c r="C59" s="7">
        <v>327.05</v>
      </c>
      <c r="D59" s="14">
        <v>44.74</v>
      </c>
      <c r="E59" s="15">
        <f t="shared" si="0"/>
        <v>371.79</v>
      </c>
    </row>
    <row r="60" spans="1:5" x14ac:dyDescent="0.25">
      <c r="A60" s="6" t="s">
        <v>112</v>
      </c>
      <c r="B60" s="6" t="s">
        <v>113</v>
      </c>
      <c r="C60" s="7">
        <v>1435.72</v>
      </c>
      <c r="D60" s="14">
        <v>375.84</v>
      </c>
      <c r="E60" s="15">
        <f t="shared" si="0"/>
        <v>1811.56</v>
      </c>
    </row>
    <row r="61" spans="1:5" x14ac:dyDescent="0.25">
      <c r="A61" s="6" t="s">
        <v>114</v>
      </c>
      <c r="B61" s="6" t="s">
        <v>115</v>
      </c>
      <c r="C61" s="7">
        <v>898.1</v>
      </c>
      <c r="D61" s="14">
        <v>153.53</v>
      </c>
      <c r="E61" s="15">
        <f t="shared" si="0"/>
        <v>1051.6300000000001</v>
      </c>
    </row>
    <row r="62" spans="1:5" x14ac:dyDescent="0.25">
      <c r="A62" s="6" t="s">
        <v>116</v>
      </c>
      <c r="B62" s="6" t="s">
        <v>117</v>
      </c>
      <c r="C62" s="7">
        <v>11249.86</v>
      </c>
      <c r="D62" s="14">
        <v>4294.04</v>
      </c>
      <c r="E62" s="15">
        <f t="shared" si="0"/>
        <v>15543.900000000001</v>
      </c>
    </row>
    <row r="63" spans="1:5" x14ac:dyDescent="0.25">
      <c r="A63" s="6" t="s">
        <v>118</v>
      </c>
      <c r="B63" s="6" t="s">
        <v>119</v>
      </c>
      <c r="C63" s="7">
        <v>10695.55</v>
      </c>
      <c r="D63" s="14">
        <v>1412.05</v>
      </c>
      <c r="E63" s="15">
        <f t="shared" si="0"/>
        <v>12107.599999999999</v>
      </c>
    </row>
    <row r="64" spans="1:5" x14ac:dyDescent="0.25">
      <c r="A64" s="6" t="s">
        <v>120</v>
      </c>
      <c r="B64" s="6" t="s">
        <v>121</v>
      </c>
      <c r="C64" s="7">
        <v>14914.38</v>
      </c>
      <c r="D64" s="14">
        <v>4561.8500000000004</v>
      </c>
      <c r="E64" s="15">
        <f t="shared" si="0"/>
        <v>19476.23</v>
      </c>
    </row>
    <row r="65" spans="1:5" x14ac:dyDescent="0.25">
      <c r="A65" s="6" t="s">
        <v>122</v>
      </c>
      <c r="B65" s="6" t="s">
        <v>123</v>
      </c>
      <c r="C65" s="7">
        <v>2404.4</v>
      </c>
      <c r="D65" s="14">
        <v>278.7</v>
      </c>
      <c r="E65" s="15">
        <f t="shared" si="0"/>
        <v>2683.1</v>
      </c>
    </row>
    <row r="66" spans="1:5" x14ac:dyDescent="0.25">
      <c r="A66" s="6" t="s">
        <v>124</v>
      </c>
      <c r="B66" s="6" t="s">
        <v>125</v>
      </c>
      <c r="C66" s="7">
        <v>2086.41</v>
      </c>
      <c r="D66" s="14">
        <v>293.47000000000003</v>
      </c>
      <c r="E66" s="15">
        <f t="shared" si="0"/>
        <v>2379.88</v>
      </c>
    </row>
    <row r="67" spans="1:5" x14ac:dyDescent="0.25">
      <c r="A67" s="6" t="s">
        <v>126</v>
      </c>
      <c r="B67" s="6" t="s">
        <v>127</v>
      </c>
      <c r="C67" s="7">
        <v>466.39</v>
      </c>
      <c r="D67" s="14">
        <v>51.21</v>
      </c>
      <c r="E67" s="15">
        <f t="shared" si="0"/>
        <v>517.6</v>
      </c>
    </row>
    <row r="68" spans="1:5" x14ac:dyDescent="0.25">
      <c r="A68" s="6" t="s">
        <v>128</v>
      </c>
      <c r="B68" s="6" t="s">
        <v>129</v>
      </c>
      <c r="C68" s="7">
        <v>929.25</v>
      </c>
      <c r="D68" s="14">
        <v>421.56</v>
      </c>
      <c r="E68" s="15">
        <f t="shared" si="0"/>
        <v>1350.81</v>
      </c>
    </row>
    <row r="69" spans="1:5" x14ac:dyDescent="0.25">
      <c r="A69" s="6" t="s">
        <v>130</v>
      </c>
      <c r="B69" s="6" t="s">
        <v>131</v>
      </c>
      <c r="C69" s="7">
        <v>4611.7</v>
      </c>
      <c r="D69" s="14">
        <v>796.21</v>
      </c>
      <c r="E69" s="15">
        <f t="shared" si="0"/>
        <v>5407.91</v>
      </c>
    </row>
    <row r="70" spans="1:5" x14ac:dyDescent="0.25">
      <c r="A70" s="6" t="s">
        <v>132</v>
      </c>
      <c r="B70" s="6" t="s">
        <v>133</v>
      </c>
      <c r="C70" s="7">
        <v>930.93</v>
      </c>
      <c r="D70" s="14">
        <v>130.35</v>
      </c>
      <c r="E70" s="15">
        <f t="shared" si="0"/>
        <v>1061.28</v>
      </c>
    </row>
    <row r="71" spans="1:5" x14ac:dyDescent="0.25">
      <c r="A71" s="6" t="s">
        <v>134</v>
      </c>
      <c r="B71" s="6" t="s">
        <v>135</v>
      </c>
      <c r="C71" s="7">
        <v>2630.88</v>
      </c>
      <c r="D71" s="14">
        <v>574.33000000000004</v>
      </c>
      <c r="E71" s="15">
        <f t="shared" ref="E71:E134" si="1">C71+D71</f>
        <v>3205.21</v>
      </c>
    </row>
    <row r="72" spans="1:5" x14ac:dyDescent="0.25">
      <c r="A72" s="6" t="s">
        <v>136</v>
      </c>
      <c r="B72" s="6" t="s">
        <v>137</v>
      </c>
      <c r="C72" s="7">
        <v>34075.379999999997</v>
      </c>
      <c r="D72" s="14">
        <v>28490.11</v>
      </c>
      <c r="E72" s="15">
        <f t="shared" si="1"/>
        <v>62565.49</v>
      </c>
    </row>
    <row r="73" spans="1:5" x14ac:dyDescent="0.25">
      <c r="A73" s="6" t="s">
        <v>138</v>
      </c>
      <c r="B73" s="6" t="s">
        <v>139</v>
      </c>
      <c r="C73" s="7">
        <v>7486.18</v>
      </c>
      <c r="D73" s="14">
        <v>2336.9899999999998</v>
      </c>
      <c r="E73" s="15">
        <f t="shared" si="1"/>
        <v>9823.17</v>
      </c>
    </row>
    <row r="74" spans="1:5" x14ac:dyDescent="0.25">
      <c r="A74" s="6" t="s">
        <v>140</v>
      </c>
      <c r="B74" s="6" t="s">
        <v>141</v>
      </c>
      <c r="C74" s="7">
        <v>1757.39</v>
      </c>
      <c r="D74" s="14">
        <v>283.77</v>
      </c>
      <c r="E74" s="15">
        <f t="shared" si="1"/>
        <v>2041.16</v>
      </c>
    </row>
    <row r="75" spans="1:5" x14ac:dyDescent="0.25">
      <c r="A75" s="6" t="s">
        <v>142</v>
      </c>
      <c r="B75" s="6" t="s">
        <v>143</v>
      </c>
      <c r="C75" s="7">
        <v>5166.51</v>
      </c>
      <c r="D75" s="14">
        <v>743.17</v>
      </c>
      <c r="E75" s="15">
        <f t="shared" si="1"/>
        <v>5909.68</v>
      </c>
    </row>
    <row r="76" spans="1:5" x14ac:dyDescent="0.25">
      <c r="A76" s="6" t="s">
        <v>144</v>
      </c>
      <c r="B76" s="6" t="s">
        <v>145</v>
      </c>
      <c r="C76" s="7">
        <v>2596.83</v>
      </c>
      <c r="D76" s="14">
        <v>309.54000000000002</v>
      </c>
      <c r="E76" s="15">
        <f t="shared" si="1"/>
        <v>2906.37</v>
      </c>
    </row>
    <row r="77" spans="1:5" x14ac:dyDescent="0.25">
      <c r="A77" s="6" t="s">
        <v>146</v>
      </c>
      <c r="B77" s="6" t="s">
        <v>147</v>
      </c>
      <c r="C77" s="7">
        <v>4288.54</v>
      </c>
      <c r="D77" s="14">
        <v>735.51</v>
      </c>
      <c r="E77" s="15">
        <f t="shared" si="1"/>
        <v>5024.05</v>
      </c>
    </row>
    <row r="78" spans="1:5" x14ac:dyDescent="0.25">
      <c r="A78" s="6" t="s">
        <v>148</v>
      </c>
      <c r="B78" s="6" t="s">
        <v>149</v>
      </c>
      <c r="C78" s="7">
        <v>13277.61</v>
      </c>
      <c r="D78" s="14">
        <v>3519.07</v>
      </c>
      <c r="E78" s="15">
        <f t="shared" si="1"/>
        <v>16796.68</v>
      </c>
    </row>
    <row r="79" spans="1:5" x14ac:dyDescent="0.25">
      <c r="A79" s="6" t="s">
        <v>150</v>
      </c>
      <c r="B79" s="6" t="s">
        <v>151</v>
      </c>
      <c r="C79" s="7">
        <v>647</v>
      </c>
      <c r="D79" s="14">
        <v>51.97</v>
      </c>
      <c r="E79" s="15">
        <f t="shared" si="1"/>
        <v>698.97</v>
      </c>
    </row>
    <row r="80" spans="1:5" x14ac:dyDescent="0.25">
      <c r="A80" s="6" t="s">
        <v>152</v>
      </c>
      <c r="B80" s="6" t="s">
        <v>153</v>
      </c>
      <c r="C80" s="7">
        <v>1141.47</v>
      </c>
      <c r="D80" s="14">
        <v>293.58</v>
      </c>
      <c r="E80" s="15">
        <f t="shared" si="1"/>
        <v>1435.05</v>
      </c>
    </row>
    <row r="81" spans="1:5" x14ac:dyDescent="0.25">
      <c r="A81" s="6" t="s">
        <v>154</v>
      </c>
      <c r="B81" s="6" t="s">
        <v>155</v>
      </c>
      <c r="C81" s="7">
        <v>1639.8</v>
      </c>
      <c r="D81" s="14">
        <v>351.04</v>
      </c>
      <c r="E81" s="15">
        <f t="shared" si="1"/>
        <v>1990.84</v>
      </c>
    </row>
    <row r="82" spans="1:5" x14ac:dyDescent="0.25">
      <c r="A82" s="6" t="s">
        <v>156</v>
      </c>
      <c r="B82" s="6" t="s">
        <v>157</v>
      </c>
      <c r="C82" s="7">
        <v>1125.5999999999999</v>
      </c>
      <c r="D82" s="14">
        <v>405.06</v>
      </c>
      <c r="E82" s="15">
        <f t="shared" si="1"/>
        <v>1530.6599999999999</v>
      </c>
    </row>
    <row r="83" spans="1:5" x14ac:dyDescent="0.25">
      <c r="A83" s="6" t="s">
        <v>158</v>
      </c>
      <c r="B83" s="6" t="s">
        <v>159</v>
      </c>
      <c r="C83" s="7">
        <v>797.11</v>
      </c>
      <c r="D83" s="14">
        <v>118.06</v>
      </c>
      <c r="E83" s="15">
        <f t="shared" si="1"/>
        <v>915.17000000000007</v>
      </c>
    </row>
    <row r="84" spans="1:5" x14ac:dyDescent="0.25">
      <c r="A84" s="6" t="s">
        <v>160</v>
      </c>
      <c r="B84" s="6" t="s">
        <v>161</v>
      </c>
      <c r="C84" s="7">
        <v>11552.32</v>
      </c>
      <c r="D84" s="14">
        <v>9618.25</v>
      </c>
      <c r="E84" s="15">
        <f t="shared" si="1"/>
        <v>21170.57</v>
      </c>
    </row>
    <row r="85" spans="1:5" x14ac:dyDescent="0.25">
      <c r="A85" s="6" t="s">
        <v>162</v>
      </c>
      <c r="B85" s="6" t="s">
        <v>163</v>
      </c>
      <c r="C85" s="7">
        <v>898.83</v>
      </c>
      <c r="D85" s="14">
        <v>157.30000000000001</v>
      </c>
      <c r="E85" s="15">
        <f t="shared" si="1"/>
        <v>1056.1300000000001</v>
      </c>
    </row>
    <row r="86" spans="1:5" x14ac:dyDescent="0.25">
      <c r="A86" s="6" t="s">
        <v>164</v>
      </c>
      <c r="B86" s="6" t="s">
        <v>165</v>
      </c>
      <c r="C86" s="7">
        <v>1390.83</v>
      </c>
      <c r="D86" s="14">
        <v>189.75</v>
      </c>
      <c r="E86" s="15">
        <f t="shared" si="1"/>
        <v>1580.58</v>
      </c>
    </row>
    <row r="87" spans="1:5" x14ac:dyDescent="0.25">
      <c r="A87" s="6" t="s">
        <v>166</v>
      </c>
      <c r="B87" s="6" t="s">
        <v>167</v>
      </c>
      <c r="C87" s="7">
        <v>2527.4299999999998</v>
      </c>
      <c r="D87" s="14">
        <v>441.93</v>
      </c>
      <c r="E87" s="15">
        <f t="shared" si="1"/>
        <v>2969.3599999999997</v>
      </c>
    </row>
    <row r="88" spans="1:5" x14ac:dyDescent="0.25">
      <c r="A88" s="6" t="s">
        <v>168</v>
      </c>
      <c r="B88" s="6" t="s">
        <v>169</v>
      </c>
      <c r="C88" s="7">
        <v>2347.21</v>
      </c>
      <c r="D88" s="14">
        <v>1007.2</v>
      </c>
      <c r="E88" s="15">
        <f t="shared" si="1"/>
        <v>3354.41</v>
      </c>
    </row>
    <row r="89" spans="1:5" x14ac:dyDescent="0.25">
      <c r="A89" s="6" t="s">
        <v>170</v>
      </c>
      <c r="B89" s="6" t="s">
        <v>171</v>
      </c>
      <c r="C89" s="7">
        <v>824.74</v>
      </c>
      <c r="D89" s="14">
        <v>429.53</v>
      </c>
      <c r="E89" s="15">
        <f t="shared" si="1"/>
        <v>1254.27</v>
      </c>
    </row>
    <row r="90" spans="1:5" x14ac:dyDescent="0.25">
      <c r="A90" s="6" t="s">
        <v>172</v>
      </c>
      <c r="B90" s="6" t="s">
        <v>173</v>
      </c>
      <c r="C90" s="7">
        <v>26727.26</v>
      </c>
      <c r="D90" s="14">
        <v>2637.9</v>
      </c>
      <c r="E90" s="15">
        <f t="shared" si="1"/>
        <v>29365.16</v>
      </c>
    </row>
    <row r="91" spans="1:5" x14ac:dyDescent="0.25">
      <c r="A91" s="6" t="s">
        <v>174</v>
      </c>
      <c r="B91" s="6" t="s">
        <v>175</v>
      </c>
      <c r="C91" s="7">
        <v>948.7</v>
      </c>
      <c r="D91" s="14">
        <v>100.16</v>
      </c>
      <c r="E91" s="15">
        <f t="shared" si="1"/>
        <v>1048.8600000000001</v>
      </c>
    </row>
    <row r="92" spans="1:5" x14ac:dyDescent="0.25">
      <c r="A92" s="6" t="s">
        <v>176</v>
      </c>
      <c r="B92" s="6" t="s">
        <v>177</v>
      </c>
      <c r="C92" s="7">
        <v>1746.41</v>
      </c>
      <c r="D92" s="14">
        <v>467.27</v>
      </c>
      <c r="E92" s="15">
        <f t="shared" si="1"/>
        <v>2213.6800000000003</v>
      </c>
    </row>
    <row r="93" spans="1:5" x14ac:dyDescent="0.25">
      <c r="A93" s="6" t="s">
        <v>178</v>
      </c>
      <c r="B93" s="6" t="s">
        <v>179</v>
      </c>
      <c r="C93" s="7">
        <v>2684.25</v>
      </c>
      <c r="D93" s="14">
        <v>303.93</v>
      </c>
      <c r="E93" s="15">
        <f t="shared" si="1"/>
        <v>2988.18</v>
      </c>
    </row>
    <row r="94" spans="1:5" x14ac:dyDescent="0.25">
      <c r="A94" s="6" t="s">
        <v>180</v>
      </c>
      <c r="B94" s="6" t="s">
        <v>181</v>
      </c>
      <c r="C94" s="7">
        <v>939.04</v>
      </c>
      <c r="D94" s="14">
        <v>227.7</v>
      </c>
      <c r="E94" s="15">
        <f t="shared" si="1"/>
        <v>1166.74</v>
      </c>
    </row>
    <row r="95" spans="1:5" x14ac:dyDescent="0.25">
      <c r="A95" s="6" t="s">
        <v>182</v>
      </c>
      <c r="B95" s="6" t="s">
        <v>183</v>
      </c>
      <c r="C95" s="7">
        <v>2993.15</v>
      </c>
      <c r="D95" s="14">
        <v>665</v>
      </c>
      <c r="E95" s="15">
        <f t="shared" si="1"/>
        <v>3658.15</v>
      </c>
    </row>
    <row r="96" spans="1:5" x14ac:dyDescent="0.25">
      <c r="A96" s="6" t="s">
        <v>184</v>
      </c>
      <c r="B96" s="6" t="s">
        <v>185</v>
      </c>
      <c r="C96" s="7">
        <v>986.9</v>
      </c>
      <c r="D96" s="14">
        <v>575.29999999999995</v>
      </c>
      <c r="E96" s="15">
        <f t="shared" si="1"/>
        <v>1562.1999999999998</v>
      </c>
    </row>
    <row r="97" spans="1:5" x14ac:dyDescent="0.25">
      <c r="A97" s="6" t="s">
        <v>186</v>
      </c>
      <c r="B97" s="6" t="s">
        <v>187</v>
      </c>
      <c r="C97" s="7">
        <v>848.16</v>
      </c>
      <c r="D97" s="14">
        <v>172.93</v>
      </c>
      <c r="E97" s="15">
        <f t="shared" si="1"/>
        <v>1021.0899999999999</v>
      </c>
    </row>
    <row r="98" spans="1:5" x14ac:dyDescent="0.25">
      <c r="A98" s="6" t="s">
        <v>188</v>
      </c>
      <c r="B98" s="6" t="s">
        <v>189</v>
      </c>
      <c r="C98" s="7">
        <v>535.21</v>
      </c>
      <c r="D98" s="14">
        <v>52.07</v>
      </c>
      <c r="E98" s="15">
        <f t="shared" si="1"/>
        <v>587.28000000000009</v>
      </c>
    </row>
    <row r="99" spans="1:5" x14ac:dyDescent="0.25">
      <c r="A99" s="6" t="s">
        <v>190</v>
      </c>
      <c r="B99" s="6" t="s">
        <v>191</v>
      </c>
      <c r="C99" s="7">
        <v>1534.26</v>
      </c>
      <c r="D99" s="14">
        <v>189.32</v>
      </c>
      <c r="E99" s="15">
        <f t="shared" si="1"/>
        <v>1723.58</v>
      </c>
    </row>
    <row r="100" spans="1:5" x14ac:dyDescent="0.25">
      <c r="A100" s="6" t="s">
        <v>192</v>
      </c>
      <c r="B100" s="6" t="s">
        <v>193</v>
      </c>
      <c r="C100" s="7">
        <v>4157.3599999999997</v>
      </c>
      <c r="D100" s="14">
        <v>463.06</v>
      </c>
      <c r="E100" s="15">
        <f t="shared" si="1"/>
        <v>4620.42</v>
      </c>
    </row>
    <row r="101" spans="1:5" x14ac:dyDescent="0.25">
      <c r="A101" s="6" t="s">
        <v>194</v>
      </c>
      <c r="B101" s="6" t="s">
        <v>195</v>
      </c>
      <c r="C101" s="7">
        <v>508.2</v>
      </c>
      <c r="D101" s="14">
        <v>77.2</v>
      </c>
      <c r="E101" s="15">
        <f t="shared" si="1"/>
        <v>585.4</v>
      </c>
    </row>
    <row r="102" spans="1:5" x14ac:dyDescent="0.25">
      <c r="A102" s="6" t="s">
        <v>196</v>
      </c>
      <c r="B102" s="6" t="s">
        <v>197</v>
      </c>
      <c r="C102" s="7">
        <v>966.24</v>
      </c>
      <c r="D102" s="14">
        <v>180.16</v>
      </c>
      <c r="E102" s="15">
        <f t="shared" si="1"/>
        <v>1146.4000000000001</v>
      </c>
    </row>
    <row r="103" spans="1:5" x14ac:dyDescent="0.25">
      <c r="A103" s="6" t="s">
        <v>198</v>
      </c>
      <c r="B103" s="6" t="s">
        <v>199</v>
      </c>
      <c r="C103" s="7">
        <v>4349.87</v>
      </c>
      <c r="D103" s="14">
        <v>477.08</v>
      </c>
      <c r="E103" s="15">
        <f t="shared" si="1"/>
        <v>4826.95</v>
      </c>
    </row>
    <row r="104" spans="1:5" x14ac:dyDescent="0.25">
      <c r="A104" s="6" t="s">
        <v>200</v>
      </c>
      <c r="B104" s="6" t="s">
        <v>201</v>
      </c>
      <c r="C104" s="7">
        <v>600.69000000000005</v>
      </c>
      <c r="D104" s="14">
        <v>50.89</v>
      </c>
      <c r="E104" s="15">
        <f t="shared" si="1"/>
        <v>651.58000000000004</v>
      </c>
    </row>
    <row r="105" spans="1:5" x14ac:dyDescent="0.25">
      <c r="A105" s="6" t="s">
        <v>202</v>
      </c>
      <c r="B105" s="6" t="s">
        <v>203</v>
      </c>
      <c r="C105" s="7">
        <v>721.71</v>
      </c>
      <c r="D105" s="14">
        <v>45.5</v>
      </c>
      <c r="E105" s="15">
        <f t="shared" si="1"/>
        <v>767.21</v>
      </c>
    </row>
    <row r="106" spans="1:5" x14ac:dyDescent="0.25">
      <c r="A106" s="6" t="s">
        <v>204</v>
      </c>
      <c r="B106" s="6" t="s">
        <v>205</v>
      </c>
      <c r="C106" s="7">
        <v>723.02</v>
      </c>
      <c r="D106" s="14">
        <v>79.67</v>
      </c>
      <c r="E106" s="15">
        <f t="shared" si="1"/>
        <v>802.68999999999994</v>
      </c>
    </row>
    <row r="107" spans="1:5" x14ac:dyDescent="0.25">
      <c r="A107" s="6" t="s">
        <v>206</v>
      </c>
      <c r="B107" s="6" t="s">
        <v>207</v>
      </c>
      <c r="C107" s="7">
        <v>2169.85</v>
      </c>
      <c r="D107" s="14">
        <v>475.35</v>
      </c>
      <c r="E107" s="15">
        <f t="shared" si="1"/>
        <v>2645.2</v>
      </c>
    </row>
    <row r="108" spans="1:5" x14ac:dyDescent="0.25">
      <c r="A108" s="6" t="s">
        <v>208</v>
      </c>
      <c r="B108" s="6" t="s">
        <v>209</v>
      </c>
      <c r="C108" s="7">
        <v>3316.89</v>
      </c>
      <c r="D108" s="14">
        <v>647.86</v>
      </c>
      <c r="E108" s="15">
        <f t="shared" si="1"/>
        <v>3964.75</v>
      </c>
    </row>
    <row r="109" spans="1:5" x14ac:dyDescent="0.25">
      <c r="A109" s="6" t="s">
        <v>210</v>
      </c>
      <c r="B109" s="6" t="s">
        <v>211</v>
      </c>
      <c r="C109" s="7">
        <v>2228.48</v>
      </c>
      <c r="D109" s="14">
        <v>280.95999999999998</v>
      </c>
      <c r="E109" s="15">
        <f t="shared" si="1"/>
        <v>2509.44</v>
      </c>
    </row>
    <row r="110" spans="1:5" x14ac:dyDescent="0.25">
      <c r="A110" s="6" t="s">
        <v>212</v>
      </c>
      <c r="B110" s="6" t="s">
        <v>213</v>
      </c>
      <c r="C110" s="7">
        <v>4398.59</v>
      </c>
      <c r="D110" s="14">
        <v>787.59</v>
      </c>
      <c r="E110" s="15">
        <f t="shared" si="1"/>
        <v>5186.18</v>
      </c>
    </row>
    <row r="111" spans="1:5" x14ac:dyDescent="0.25">
      <c r="A111" s="6" t="s">
        <v>214</v>
      </c>
      <c r="B111" s="6" t="s">
        <v>215</v>
      </c>
      <c r="C111" s="7">
        <v>784.08</v>
      </c>
      <c r="D111" s="14">
        <v>26.85</v>
      </c>
      <c r="E111" s="15">
        <f t="shared" si="1"/>
        <v>810.93000000000006</v>
      </c>
    </row>
    <row r="112" spans="1:5" x14ac:dyDescent="0.25">
      <c r="A112" s="6" t="s">
        <v>216</v>
      </c>
      <c r="B112" s="6" t="s">
        <v>217</v>
      </c>
      <c r="C112" s="7">
        <v>4444.2</v>
      </c>
      <c r="D112" s="14">
        <v>2483.83</v>
      </c>
      <c r="E112" s="15">
        <f t="shared" si="1"/>
        <v>6928.03</v>
      </c>
    </row>
    <row r="113" spans="1:5" x14ac:dyDescent="0.25">
      <c r="A113" s="6" t="s">
        <v>218</v>
      </c>
      <c r="B113" s="6" t="s">
        <v>219</v>
      </c>
      <c r="C113" s="7">
        <v>2736.98</v>
      </c>
      <c r="D113" s="14">
        <v>356.97</v>
      </c>
      <c r="E113" s="15">
        <f t="shared" si="1"/>
        <v>3093.95</v>
      </c>
    </row>
    <row r="114" spans="1:5" x14ac:dyDescent="0.25">
      <c r="A114" s="6" t="s">
        <v>220</v>
      </c>
      <c r="B114" s="6" t="s">
        <v>221</v>
      </c>
      <c r="C114" s="7">
        <v>452.17</v>
      </c>
      <c r="D114" s="14">
        <v>132.29</v>
      </c>
      <c r="E114" s="15">
        <f t="shared" si="1"/>
        <v>584.46</v>
      </c>
    </row>
    <row r="115" spans="1:5" x14ac:dyDescent="0.25">
      <c r="A115" s="6" t="s">
        <v>222</v>
      </c>
      <c r="B115" s="6" t="s">
        <v>223</v>
      </c>
      <c r="C115" s="7">
        <v>2034.53</v>
      </c>
      <c r="D115" s="14">
        <v>160</v>
      </c>
      <c r="E115" s="15">
        <f t="shared" si="1"/>
        <v>2194.5299999999997</v>
      </c>
    </row>
    <row r="116" spans="1:5" x14ac:dyDescent="0.25">
      <c r="A116" s="6" t="s">
        <v>224</v>
      </c>
      <c r="B116" s="6" t="s">
        <v>225</v>
      </c>
      <c r="C116" s="7">
        <v>3109.36</v>
      </c>
      <c r="D116" s="14">
        <v>457.67</v>
      </c>
      <c r="E116" s="15">
        <f t="shared" si="1"/>
        <v>3567.03</v>
      </c>
    </row>
    <row r="117" spans="1:5" x14ac:dyDescent="0.25">
      <c r="A117" s="6" t="s">
        <v>226</v>
      </c>
      <c r="B117" s="6" t="s">
        <v>227</v>
      </c>
      <c r="C117" s="7">
        <v>1492.51</v>
      </c>
      <c r="D117" s="14">
        <v>268.89</v>
      </c>
      <c r="E117" s="15">
        <f t="shared" si="1"/>
        <v>1761.4</v>
      </c>
    </row>
    <row r="118" spans="1:5" x14ac:dyDescent="0.25">
      <c r="A118" s="6" t="s">
        <v>228</v>
      </c>
      <c r="B118" s="6" t="s">
        <v>229</v>
      </c>
      <c r="C118" s="7">
        <v>1680.36</v>
      </c>
      <c r="D118" s="14">
        <v>323.01</v>
      </c>
      <c r="E118" s="15">
        <f t="shared" si="1"/>
        <v>2003.37</v>
      </c>
    </row>
    <row r="119" spans="1:5" x14ac:dyDescent="0.25">
      <c r="A119" s="6" t="s">
        <v>230</v>
      </c>
      <c r="B119" s="6" t="s">
        <v>231</v>
      </c>
      <c r="C119" s="7">
        <v>588.96</v>
      </c>
      <c r="D119" s="14">
        <v>69.11</v>
      </c>
      <c r="E119" s="15">
        <f t="shared" si="1"/>
        <v>658.07</v>
      </c>
    </row>
    <row r="120" spans="1:5" x14ac:dyDescent="0.25">
      <c r="A120" s="6" t="s">
        <v>232</v>
      </c>
      <c r="B120" s="6" t="s">
        <v>233</v>
      </c>
      <c r="C120" s="7">
        <v>1540.22</v>
      </c>
      <c r="D120" s="14">
        <v>981.65</v>
      </c>
      <c r="E120" s="15">
        <f t="shared" si="1"/>
        <v>2521.87</v>
      </c>
    </row>
    <row r="121" spans="1:5" x14ac:dyDescent="0.25">
      <c r="A121" s="6" t="s">
        <v>234</v>
      </c>
      <c r="B121" s="6" t="s">
        <v>235</v>
      </c>
      <c r="C121" s="7">
        <v>4420.37</v>
      </c>
      <c r="D121" s="14">
        <v>476</v>
      </c>
      <c r="E121" s="15">
        <f t="shared" si="1"/>
        <v>4896.37</v>
      </c>
    </row>
    <row r="122" spans="1:5" x14ac:dyDescent="0.25">
      <c r="A122" s="6" t="s">
        <v>236</v>
      </c>
      <c r="B122" s="6" t="s">
        <v>237</v>
      </c>
      <c r="C122" s="7">
        <v>2189.39</v>
      </c>
      <c r="D122" s="14">
        <v>251.96</v>
      </c>
      <c r="E122" s="15">
        <f t="shared" si="1"/>
        <v>2441.35</v>
      </c>
    </row>
    <row r="123" spans="1:5" x14ac:dyDescent="0.25">
      <c r="A123" s="6" t="s">
        <v>238</v>
      </c>
      <c r="B123" s="6" t="s">
        <v>239</v>
      </c>
      <c r="C123" s="7">
        <v>1859.22</v>
      </c>
      <c r="D123" s="14">
        <v>266.95</v>
      </c>
      <c r="E123" s="15">
        <f t="shared" si="1"/>
        <v>2126.17</v>
      </c>
    </row>
    <row r="124" spans="1:5" x14ac:dyDescent="0.25">
      <c r="A124" s="6" t="s">
        <v>240</v>
      </c>
      <c r="B124" s="6" t="s">
        <v>241</v>
      </c>
      <c r="C124" s="7">
        <v>565.08000000000004</v>
      </c>
      <c r="D124" s="14">
        <v>41.62</v>
      </c>
      <c r="E124" s="15">
        <f t="shared" si="1"/>
        <v>606.70000000000005</v>
      </c>
    </row>
    <row r="125" spans="1:5" x14ac:dyDescent="0.25">
      <c r="A125" s="6" t="s">
        <v>242</v>
      </c>
      <c r="B125" s="6" t="s">
        <v>243</v>
      </c>
      <c r="C125" s="7">
        <v>444.09</v>
      </c>
      <c r="D125" s="14">
        <v>36.01</v>
      </c>
      <c r="E125" s="15">
        <f t="shared" si="1"/>
        <v>480.09999999999997</v>
      </c>
    </row>
    <row r="126" spans="1:5" x14ac:dyDescent="0.25">
      <c r="A126" s="6" t="s">
        <v>244</v>
      </c>
      <c r="B126" s="6" t="s">
        <v>245</v>
      </c>
      <c r="C126" s="7">
        <v>503.44</v>
      </c>
      <c r="D126" s="14">
        <v>70.510000000000005</v>
      </c>
      <c r="E126" s="15">
        <f t="shared" si="1"/>
        <v>573.95000000000005</v>
      </c>
    </row>
    <row r="127" spans="1:5" x14ac:dyDescent="0.25">
      <c r="A127" s="6" t="s">
        <v>246</v>
      </c>
      <c r="B127" s="6" t="s">
        <v>247</v>
      </c>
      <c r="C127" s="7">
        <v>554.07000000000005</v>
      </c>
      <c r="D127" s="14">
        <v>68.569999999999993</v>
      </c>
      <c r="E127" s="15">
        <f t="shared" si="1"/>
        <v>622.6400000000001</v>
      </c>
    </row>
    <row r="128" spans="1:5" x14ac:dyDescent="0.25">
      <c r="A128" s="6" t="s">
        <v>248</v>
      </c>
      <c r="B128" s="6" t="s">
        <v>249</v>
      </c>
      <c r="C128" s="7">
        <v>1927.78</v>
      </c>
      <c r="D128" s="14">
        <v>295.52</v>
      </c>
      <c r="E128" s="15">
        <f t="shared" si="1"/>
        <v>2223.3000000000002</v>
      </c>
    </row>
    <row r="129" spans="1:5" x14ac:dyDescent="0.25">
      <c r="A129" s="6" t="s">
        <v>250</v>
      </c>
      <c r="B129" s="6" t="s">
        <v>251</v>
      </c>
      <c r="C129" s="7">
        <v>9874.41</v>
      </c>
      <c r="D129" s="14">
        <v>1984.44</v>
      </c>
      <c r="E129" s="15">
        <f t="shared" si="1"/>
        <v>11858.85</v>
      </c>
    </row>
    <row r="130" spans="1:5" x14ac:dyDescent="0.25">
      <c r="A130" s="6" t="s">
        <v>252</v>
      </c>
      <c r="B130" s="6" t="s">
        <v>253</v>
      </c>
      <c r="C130" s="7">
        <v>6940.58</v>
      </c>
      <c r="D130" s="14">
        <v>1304.6600000000001</v>
      </c>
      <c r="E130" s="15">
        <f t="shared" si="1"/>
        <v>8245.24</v>
      </c>
    </row>
    <row r="131" spans="1:5" x14ac:dyDescent="0.25">
      <c r="A131" s="6" t="s">
        <v>254</v>
      </c>
      <c r="B131" s="6" t="s">
        <v>255</v>
      </c>
      <c r="C131" s="7">
        <v>5031.76</v>
      </c>
      <c r="D131" s="14">
        <v>555.03</v>
      </c>
      <c r="E131" s="15">
        <f t="shared" si="1"/>
        <v>5586.79</v>
      </c>
    </row>
    <row r="132" spans="1:5" x14ac:dyDescent="0.25">
      <c r="A132" s="6" t="s">
        <v>256</v>
      </c>
      <c r="B132" s="6" t="s">
        <v>257</v>
      </c>
      <c r="C132" s="7">
        <v>1897.62</v>
      </c>
      <c r="D132" s="14">
        <v>108.25</v>
      </c>
      <c r="E132" s="15">
        <f t="shared" si="1"/>
        <v>2005.87</v>
      </c>
    </row>
    <row r="133" spans="1:5" x14ac:dyDescent="0.25">
      <c r="A133" s="6" t="s">
        <v>258</v>
      </c>
      <c r="B133" s="6" t="s">
        <v>259</v>
      </c>
      <c r="C133" s="7">
        <v>943.53</v>
      </c>
      <c r="D133" s="14">
        <v>130.02000000000001</v>
      </c>
      <c r="E133" s="15">
        <f t="shared" si="1"/>
        <v>1073.55</v>
      </c>
    </row>
    <row r="134" spans="1:5" x14ac:dyDescent="0.25">
      <c r="A134" s="6" t="s">
        <v>260</v>
      </c>
      <c r="B134" s="6" t="s">
        <v>261</v>
      </c>
      <c r="C134" s="7">
        <v>290.77</v>
      </c>
      <c r="D134" s="14">
        <v>38.81</v>
      </c>
      <c r="E134" s="15">
        <f t="shared" si="1"/>
        <v>329.58</v>
      </c>
    </row>
    <row r="135" spans="1:5" x14ac:dyDescent="0.25">
      <c r="A135" s="6" t="s">
        <v>262</v>
      </c>
      <c r="B135" s="6" t="s">
        <v>263</v>
      </c>
      <c r="C135" s="7">
        <v>3763.88</v>
      </c>
      <c r="D135" s="14">
        <v>552.77</v>
      </c>
      <c r="E135" s="15">
        <f t="shared" ref="E135:E198" si="2">C135+D135</f>
        <v>4316.6499999999996</v>
      </c>
    </row>
    <row r="136" spans="1:5" x14ac:dyDescent="0.25">
      <c r="A136" s="6" t="s">
        <v>264</v>
      </c>
      <c r="B136" s="6" t="s">
        <v>265</v>
      </c>
      <c r="C136" s="7">
        <v>5478.26</v>
      </c>
      <c r="D136" s="14">
        <v>1145.8499999999999</v>
      </c>
      <c r="E136" s="15">
        <f t="shared" si="2"/>
        <v>6624.1100000000006</v>
      </c>
    </row>
    <row r="137" spans="1:5" x14ac:dyDescent="0.25">
      <c r="A137" s="6" t="s">
        <v>266</v>
      </c>
      <c r="B137" s="6" t="s">
        <v>267</v>
      </c>
      <c r="C137" s="7">
        <v>799.23</v>
      </c>
      <c r="D137" s="14">
        <v>116.12</v>
      </c>
      <c r="E137" s="15">
        <f t="shared" si="2"/>
        <v>915.35</v>
      </c>
    </row>
    <row r="138" spans="1:5" x14ac:dyDescent="0.25">
      <c r="A138" s="6" t="s">
        <v>268</v>
      </c>
      <c r="B138" s="6" t="s">
        <v>269</v>
      </c>
      <c r="C138" s="7">
        <v>5064.96</v>
      </c>
      <c r="D138" s="14">
        <v>387.7</v>
      </c>
      <c r="E138" s="15">
        <f t="shared" si="2"/>
        <v>5452.66</v>
      </c>
    </row>
    <row r="139" spans="1:5" x14ac:dyDescent="0.25">
      <c r="A139" s="6" t="s">
        <v>270</v>
      </c>
      <c r="B139" s="6" t="s">
        <v>271</v>
      </c>
      <c r="C139" s="7">
        <v>22844.25</v>
      </c>
      <c r="D139" s="14">
        <v>3016.54</v>
      </c>
      <c r="E139" s="15">
        <f t="shared" si="2"/>
        <v>25860.79</v>
      </c>
    </row>
    <row r="140" spans="1:5" x14ac:dyDescent="0.25">
      <c r="A140" s="6" t="s">
        <v>272</v>
      </c>
      <c r="B140" s="6" t="s">
        <v>273</v>
      </c>
      <c r="C140" s="7">
        <v>4025.78</v>
      </c>
      <c r="D140" s="14">
        <v>847.64</v>
      </c>
      <c r="E140" s="15">
        <f t="shared" si="2"/>
        <v>4873.42</v>
      </c>
    </row>
    <row r="141" spans="1:5" x14ac:dyDescent="0.25">
      <c r="A141" s="6" t="s">
        <v>274</v>
      </c>
      <c r="B141" s="6" t="s">
        <v>275</v>
      </c>
      <c r="C141" s="7">
        <v>9181.59</v>
      </c>
      <c r="D141" s="14">
        <v>1251.08</v>
      </c>
      <c r="E141" s="15">
        <f t="shared" si="2"/>
        <v>10432.67</v>
      </c>
    </row>
    <row r="142" spans="1:5" x14ac:dyDescent="0.25">
      <c r="A142" s="6" t="s">
        <v>276</v>
      </c>
      <c r="B142" s="6" t="s">
        <v>277</v>
      </c>
      <c r="C142" s="7">
        <v>3622.64</v>
      </c>
      <c r="D142" s="14">
        <v>364.31</v>
      </c>
      <c r="E142" s="15">
        <f t="shared" si="2"/>
        <v>3986.95</v>
      </c>
    </row>
    <row r="143" spans="1:5" x14ac:dyDescent="0.25">
      <c r="A143" s="6" t="s">
        <v>278</v>
      </c>
      <c r="B143" s="6" t="s">
        <v>279</v>
      </c>
      <c r="C143" s="7">
        <v>520.09</v>
      </c>
      <c r="D143" s="14">
        <v>47.44</v>
      </c>
      <c r="E143" s="15">
        <f t="shared" si="2"/>
        <v>567.53</v>
      </c>
    </row>
    <row r="144" spans="1:5" x14ac:dyDescent="0.25">
      <c r="A144" s="6" t="s">
        <v>280</v>
      </c>
      <c r="B144" s="6" t="s">
        <v>281</v>
      </c>
      <c r="C144" s="7">
        <v>2147.1799999999998</v>
      </c>
      <c r="D144" s="14">
        <v>220.48</v>
      </c>
      <c r="E144" s="15">
        <f t="shared" si="2"/>
        <v>2367.66</v>
      </c>
    </row>
    <row r="145" spans="1:5" x14ac:dyDescent="0.25">
      <c r="A145" s="6" t="s">
        <v>282</v>
      </c>
      <c r="B145" s="6" t="s">
        <v>283</v>
      </c>
      <c r="C145" s="7">
        <v>414.56</v>
      </c>
      <c r="D145" s="14">
        <v>85.28</v>
      </c>
      <c r="E145" s="15">
        <f t="shared" si="2"/>
        <v>499.84000000000003</v>
      </c>
    </row>
    <row r="146" spans="1:5" x14ac:dyDescent="0.25">
      <c r="A146" s="6" t="s">
        <v>284</v>
      </c>
      <c r="B146" s="6" t="s">
        <v>285</v>
      </c>
      <c r="C146" s="7">
        <v>4408.53</v>
      </c>
      <c r="D146" s="14">
        <v>824.78</v>
      </c>
      <c r="E146" s="15">
        <f t="shared" si="2"/>
        <v>5233.3099999999995</v>
      </c>
    </row>
    <row r="147" spans="1:5" x14ac:dyDescent="0.25">
      <c r="A147" s="6" t="s">
        <v>286</v>
      </c>
      <c r="B147" s="6" t="s">
        <v>287</v>
      </c>
      <c r="C147" s="7">
        <v>957.66</v>
      </c>
      <c r="D147" s="14">
        <v>106.84</v>
      </c>
      <c r="E147" s="15">
        <f t="shared" si="2"/>
        <v>1064.5</v>
      </c>
    </row>
    <row r="148" spans="1:5" x14ac:dyDescent="0.25">
      <c r="A148" s="6" t="s">
        <v>288</v>
      </c>
      <c r="B148" s="6" t="s">
        <v>289</v>
      </c>
      <c r="C148" s="7">
        <v>4023.59</v>
      </c>
      <c r="D148" s="14">
        <v>968.17</v>
      </c>
      <c r="E148" s="15">
        <f t="shared" si="2"/>
        <v>4991.76</v>
      </c>
    </row>
    <row r="149" spans="1:5" x14ac:dyDescent="0.25">
      <c r="A149" s="6" t="s">
        <v>290</v>
      </c>
      <c r="B149" s="6" t="s">
        <v>291</v>
      </c>
      <c r="C149" s="7">
        <v>1075.3</v>
      </c>
      <c r="D149" s="14">
        <v>102.32</v>
      </c>
      <c r="E149" s="15">
        <f t="shared" si="2"/>
        <v>1177.6199999999999</v>
      </c>
    </row>
    <row r="150" spans="1:5" x14ac:dyDescent="0.25">
      <c r="A150" s="6" t="s">
        <v>292</v>
      </c>
      <c r="B150" s="6" t="s">
        <v>293</v>
      </c>
      <c r="C150" s="7">
        <v>1358.89</v>
      </c>
      <c r="D150" s="14">
        <v>415.52</v>
      </c>
      <c r="E150" s="15">
        <f t="shared" si="2"/>
        <v>1774.41</v>
      </c>
    </row>
    <row r="151" spans="1:5" x14ac:dyDescent="0.25">
      <c r="A151" s="6" t="s">
        <v>294</v>
      </c>
      <c r="B151" s="6" t="s">
        <v>295</v>
      </c>
      <c r="C151" s="7">
        <v>2454.58</v>
      </c>
      <c r="D151" s="14">
        <v>300.48</v>
      </c>
      <c r="E151" s="15">
        <f t="shared" si="2"/>
        <v>2755.06</v>
      </c>
    </row>
    <row r="152" spans="1:5" x14ac:dyDescent="0.25">
      <c r="A152" s="6" t="s">
        <v>296</v>
      </c>
      <c r="B152" s="6" t="s">
        <v>297</v>
      </c>
      <c r="C152" s="7">
        <v>775.62</v>
      </c>
      <c r="D152" s="14">
        <v>39.57</v>
      </c>
      <c r="E152" s="15">
        <f t="shared" si="2"/>
        <v>815.19</v>
      </c>
    </row>
    <row r="153" spans="1:5" x14ac:dyDescent="0.25">
      <c r="A153" s="6" t="s">
        <v>298</v>
      </c>
      <c r="B153" s="6" t="s">
        <v>299</v>
      </c>
      <c r="C153" s="7">
        <v>1714.42</v>
      </c>
      <c r="D153" s="14">
        <v>209.16</v>
      </c>
      <c r="E153" s="15">
        <f t="shared" si="2"/>
        <v>1923.5800000000002</v>
      </c>
    </row>
    <row r="154" spans="1:5" x14ac:dyDescent="0.25">
      <c r="A154" s="6" t="s">
        <v>300</v>
      </c>
      <c r="B154" s="6" t="s">
        <v>301</v>
      </c>
      <c r="C154" s="7">
        <v>1168.25</v>
      </c>
      <c r="D154" s="14">
        <v>186.63</v>
      </c>
      <c r="E154" s="15">
        <f t="shared" si="2"/>
        <v>1354.88</v>
      </c>
    </row>
    <row r="155" spans="1:5" x14ac:dyDescent="0.25">
      <c r="A155" s="6" t="s">
        <v>302</v>
      </c>
      <c r="B155" s="6" t="s">
        <v>303</v>
      </c>
      <c r="C155" s="7">
        <v>3324.78</v>
      </c>
      <c r="D155" s="14">
        <v>1390.16</v>
      </c>
      <c r="E155" s="15">
        <f t="shared" si="2"/>
        <v>4714.9400000000005</v>
      </c>
    </row>
    <row r="156" spans="1:5" x14ac:dyDescent="0.25">
      <c r="A156" s="6" t="s">
        <v>304</v>
      </c>
      <c r="B156" s="6" t="s">
        <v>305</v>
      </c>
      <c r="C156" s="7">
        <v>384.72</v>
      </c>
      <c r="D156" s="14">
        <v>34.82</v>
      </c>
      <c r="E156" s="15">
        <f t="shared" si="2"/>
        <v>419.54</v>
      </c>
    </row>
    <row r="157" spans="1:5" x14ac:dyDescent="0.25">
      <c r="A157" s="6" t="s">
        <v>306</v>
      </c>
      <c r="B157" s="6" t="s">
        <v>307</v>
      </c>
      <c r="C157" s="7">
        <v>1758.04</v>
      </c>
      <c r="D157" s="14">
        <v>227.38</v>
      </c>
      <c r="E157" s="15">
        <f t="shared" si="2"/>
        <v>1985.42</v>
      </c>
    </row>
    <row r="158" spans="1:5" x14ac:dyDescent="0.25">
      <c r="A158" s="6" t="s">
        <v>308</v>
      </c>
      <c r="B158" s="6" t="s">
        <v>309</v>
      </c>
      <c r="C158" s="7">
        <v>3037.82</v>
      </c>
      <c r="D158" s="14">
        <v>521.39</v>
      </c>
      <c r="E158" s="15">
        <f t="shared" si="2"/>
        <v>3559.21</v>
      </c>
    </row>
    <row r="159" spans="1:5" x14ac:dyDescent="0.25">
      <c r="A159" s="6" t="s">
        <v>310</v>
      </c>
      <c r="B159" s="6" t="s">
        <v>311</v>
      </c>
      <c r="C159" s="7">
        <v>1914.47</v>
      </c>
      <c r="D159" s="14">
        <v>259.51</v>
      </c>
      <c r="E159" s="15">
        <f t="shared" si="2"/>
        <v>2173.98</v>
      </c>
    </row>
    <row r="160" spans="1:5" x14ac:dyDescent="0.25">
      <c r="A160" s="6" t="s">
        <v>312</v>
      </c>
      <c r="B160" s="6" t="s">
        <v>313</v>
      </c>
      <c r="C160" s="7">
        <v>938.68</v>
      </c>
      <c r="D160" s="14">
        <v>106.2</v>
      </c>
      <c r="E160" s="15">
        <f t="shared" si="2"/>
        <v>1044.8799999999999</v>
      </c>
    </row>
    <row r="161" spans="1:5" x14ac:dyDescent="0.25">
      <c r="A161" s="6" t="s">
        <v>314</v>
      </c>
      <c r="B161" s="6" t="s">
        <v>315</v>
      </c>
      <c r="C161" s="7">
        <v>1653.58</v>
      </c>
      <c r="D161" s="14">
        <v>357.51</v>
      </c>
      <c r="E161" s="15">
        <f t="shared" si="2"/>
        <v>2011.09</v>
      </c>
    </row>
    <row r="162" spans="1:5" x14ac:dyDescent="0.25">
      <c r="A162" s="6" t="s">
        <v>316</v>
      </c>
      <c r="B162" s="6" t="s">
        <v>317</v>
      </c>
      <c r="C162" s="7">
        <v>1692.83</v>
      </c>
      <c r="D162" s="14">
        <v>1694.85</v>
      </c>
      <c r="E162" s="15">
        <f t="shared" si="2"/>
        <v>3387.68</v>
      </c>
    </row>
    <row r="163" spans="1:5" x14ac:dyDescent="0.25">
      <c r="A163" s="6" t="s">
        <v>318</v>
      </c>
      <c r="B163" s="6" t="s">
        <v>319</v>
      </c>
      <c r="C163" s="7">
        <v>1888.2</v>
      </c>
      <c r="D163" s="14">
        <v>243.45</v>
      </c>
      <c r="E163" s="15">
        <f t="shared" si="2"/>
        <v>2131.65</v>
      </c>
    </row>
    <row r="164" spans="1:5" x14ac:dyDescent="0.25">
      <c r="A164" s="6" t="s">
        <v>320</v>
      </c>
      <c r="B164" s="6" t="s">
        <v>321</v>
      </c>
      <c r="C164" s="7">
        <v>4542.53</v>
      </c>
      <c r="D164" s="14">
        <v>541.12</v>
      </c>
      <c r="E164" s="15">
        <f t="shared" si="2"/>
        <v>5083.6499999999996</v>
      </c>
    </row>
    <row r="165" spans="1:5" x14ac:dyDescent="0.25">
      <c r="A165" s="6" t="s">
        <v>322</v>
      </c>
      <c r="B165" s="6" t="s">
        <v>323</v>
      </c>
      <c r="C165" s="7">
        <v>959.22</v>
      </c>
      <c r="D165" s="14">
        <v>149.97</v>
      </c>
      <c r="E165" s="15">
        <f t="shared" si="2"/>
        <v>1109.19</v>
      </c>
    </row>
    <row r="166" spans="1:5" x14ac:dyDescent="0.25">
      <c r="A166" s="6" t="s">
        <v>324</v>
      </c>
      <c r="B166" s="6" t="s">
        <v>325</v>
      </c>
      <c r="C166" s="7">
        <v>1943.66</v>
      </c>
      <c r="D166" s="14">
        <v>271.37</v>
      </c>
      <c r="E166" s="15">
        <f t="shared" si="2"/>
        <v>2215.0300000000002</v>
      </c>
    </row>
    <row r="167" spans="1:5" x14ac:dyDescent="0.25">
      <c r="A167" s="6" t="s">
        <v>326</v>
      </c>
      <c r="B167" s="6" t="s">
        <v>327</v>
      </c>
      <c r="C167" s="7">
        <v>1655.93</v>
      </c>
      <c r="D167" s="14">
        <v>208.51</v>
      </c>
      <c r="E167" s="15">
        <f t="shared" si="2"/>
        <v>1864.44</v>
      </c>
    </row>
    <row r="168" spans="1:5" x14ac:dyDescent="0.25">
      <c r="A168" s="6" t="s">
        <v>328</v>
      </c>
      <c r="B168" s="6" t="s">
        <v>329</v>
      </c>
      <c r="C168" s="7">
        <v>1494.14</v>
      </c>
      <c r="D168" s="14">
        <v>171.43</v>
      </c>
      <c r="E168" s="15">
        <f t="shared" si="2"/>
        <v>1665.5700000000002</v>
      </c>
    </row>
    <row r="169" spans="1:5" x14ac:dyDescent="0.25">
      <c r="A169" s="6" t="s">
        <v>330</v>
      </c>
      <c r="B169" s="6" t="s">
        <v>331</v>
      </c>
      <c r="C169" s="7">
        <v>1900.74</v>
      </c>
      <c r="D169" s="14">
        <v>298.86</v>
      </c>
      <c r="E169" s="15">
        <f t="shared" si="2"/>
        <v>2199.6</v>
      </c>
    </row>
    <row r="170" spans="1:5" x14ac:dyDescent="0.25">
      <c r="A170" s="6" t="s">
        <v>332</v>
      </c>
      <c r="B170" s="6" t="s">
        <v>333</v>
      </c>
      <c r="C170" s="7">
        <v>1063.75</v>
      </c>
      <c r="D170" s="14">
        <v>163.02000000000001</v>
      </c>
      <c r="E170" s="15">
        <f t="shared" si="2"/>
        <v>1226.77</v>
      </c>
    </row>
    <row r="171" spans="1:5" x14ac:dyDescent="0.25">
      <c r="A171" s="6" t="s">
        <v>334</v>
      </c>
      <c r="B171" s="6" t="s">
        <v>335</v>
      </c>
      <c r="C171" s="7">
        <v>5995.87</v>
      </c>
      <c r="D171" s="14">
        <v>1304.3399999999999</v>
      </c>
      <c r="E171" s="15">
        <f t="shared" si="2"/>
        <v>7300.21</v>
      </c>
    </row>
    <row r="172" spans="1:5" x14ac:dyDescent="0.25">
      <c r="A172" s="6" t="s">
        <v>336</v>
      </c>
      <c r="B172" s="6" t="s">
        <v>337</v>
      </c>
      <c r="C172" s="7">
        <v>1731.79</v>
      </c>
      <c r="D172" s="14">
        <v>219.4</v>
      </c>
      <c r="E172" s="15">
        <f t="shared" si="2"/>
        <v>1951.19</v>
      </c>
    </row>
    <row r="173" spans="1:5" x14ac:dyDescent="0.25">
      <c r="A173" s="6" t="s">
        <v>338</v>
      </c>
      <c r="B173" s="6" t="s">
        <v>339</v>
      </c>
      <c r="C173" s="7">
        <v>701</v>
      </c>
      <c r="D173" s="14">
        <v>114.18</v>
      </c>
      <c r="E173" s="15">
        <f t="shared" si="2"/>
        <v>815.18000000000006</v>
      </c>
    </row>
    <row r="174" spans="1:5" x14ac:dyDescent="0.25">
      <c r="A174" s="6" t="s">
        <v>340</v>
      </c>
      <c r="B174" s="6" t="s">
        <v>341</v>
      </c>
      <c r="C174" s="7">
        <v>3174.85</v>
      </c>
      <c r="D174" s="14">
        <v>416.92</v>
      </c>
      <c r="E174" s="15">
        <f t="shared" si="2"/>
        <v>3591.77</v>
      </c>
    </row>
    <row r="175" spans="1:5" x14ac:dyDescent="0.25">
      <c r="A175" s="6" t="s">
        <v>342</v>
      </c>
      <c r="B175" s="6" t="s">
        <v>343</v>
      </c>
      <c r="C175" s="7">
        <v>3813.01</v>
      </c>
      <c r="D175" s="14">
        <v>350.51</v>
      </c>
      <c r="E175" s="15">
        <f t="shared" si="2"/>
        <v>4163.5200000000004</v>
      </c>
    </row>
    <row r="176" spans="1:5" x14ac:dyDescent="0.25">
      <c r="A176" s="6" t="s">
        <v>344</v>
      </c>
      <c r="B176" s="6" t="s">
        <v>345</v>
      </c>
      <c r="C176" s="7">
        <v>25768.39</v>
      </c>
      <c r="D176" s="14">
        <v>1974.73</v>
      </c>
      <c r="E176" s="15">
        <f t="shared" si="2"/>
        <v>27743.119999999999</v>
      </c>
    </row>
    <row r="177" spans="1:5" x14ac:dyDescent="0.25">
      <c r="A177" s="6" t="s">
        <v>346</v>
      </c>
      <c r="B177" s="6" t="s">
        <v>347</v>
      </c>
      <c r="C177" s="7">
        <v>403.38</v>
      </c>
      <c r="D177" s="14">
        <v>40.54</v>
      </c>
      <c r="E177" s="15">
        <f t="shared" si="2"/>
        <v>443.92</v>
      </c>
    </row>
    <row r="178" spans="1:5" x14ac:dyDescent="0.25">
      <c r="A178" s="6" t="s">
        <v>348</v>
      </c>
      <c r="B178" s="6" t="s">
        <v>349</v>
      </c>
      <c r="C178" s="7">
        <v>676.34</v>
      </c>
      <c r="D178" s="14">
        <v>157.62</v>
      </c>
      <c r="E178" s="15">
        <f t="shared" si="2"/>
        <v>833.96</v>
      </c>
    </row>
    <row r="179" spans="1:5" x14ac:dyDescent="0.25">
      <c r="A179" s="6" t="s">
        <v>350</v>
      </c>
      <c r="B179" s="6" t="s">
        <v>351</v>
      </c>
      <c r="C179" s="7">
        <v>662.49</v>
      </c>
      <c r="D179" s="14">
        <v>422.31</v>
      </c>
      <c r="E179" s="15">
        <f t="shared" si="2"/>
        <v>1084.8</v>
      </c>
    </row>
    <row r="180" spans="1:5" x14ac:dyDescent="0.25">
      <c r="A180" s="6" t="s">
        <v>352</v>
      </c>
      <c r="B180" s="6" t="s">
        <v>353</v>
      </c>
      <c r="C180" s="7">
        <v>1072.53</v>
      </c>
      <c r="D180" s="14">
        <v>170.67</v>
      </c>
      <c r="E180" s="15">
        <f t="shared" si="2"/>
        <v>1243.2</v>
      </c>
    </row>
    <row r="181" spans="1:5" x14ac:dyDescent="0.25">
      <c r="A181" s="6" t="s">
        <v>354</v>
      </c>
      <c r="B181" s="6" t="s">
        <v>355</v>
      </c>
      <c r="C181" s="7">
        <v>2238.12</v>
      </c>
      <c r="D181" s="14">
        <v>289.7</v>
      </c>
      <c r="E181" s="15">
        <f t="shared" si="2"/>
        <v>2527.8199999999997</v>
      </c>
    </row>
    <row r="182" spans="1:5" x14ac:dyDescent="0.25">
      <c r="A182" s="6" t="s">
        <v>356</v>
      </c>
      <c r="B182" s="6" t="s">
        <v>357</v>
      </c>
      <c r="C182" s="7">
        <v>4124.24</v>
      </c>
      <c r="D182" s="14">
        <v>1072.22</v>
      </c>
      <c r="E182" s="15">
        <f t="shared" si="2"/>
        <v>5196.46</v>
      </c>
    </row>
    <row r="183" spans="1:5" x14ac:dyDescent="0.25">
      <c r="A183" s="6" t="s">
        <v>358</v>
      </c>
      <c r="B183" s="6" t="s">
        <v>359</v>
      </c>
      <c r="C183" s="7">
        <v>1491.14</v>
      </c>
      <c r="D183" s="14">
        <v>741.12</v>
      </c>
      <c r="E183" s="15">
        <f t="shared" si="2"/>
        <v>2232.2600000000002</v>
      </c>
    </row>
    <row r="184" spans="1:5" x14ac:dyDescent="0.25">
      <c r="A184" s="6" t="s">
        <v>360</v>
      </c>
      <c r="B184" s="6" t="s">
        <v>361</v>
      </c>
      <c r="C184" s="7">
        <v>974.72</v>
      </c>
      <c r="D184" s="14">
        <v>156.97999999999999</v>
      </c>
      <c r="E184" s="15">
        <f t="shared" si="2"/>
        <v>1131.7</v>
      </c>
    </row>
    <row r="185" spans="1:5" x14ac:dyDescent="0.25">
      <c r="A185" s="6" t="s">
        <v>362</v>
      </c>
      <c r="B185" s="6" t="s">
        <v>363</v>
      </c>
      <c r="C185" s="7">
        <v>1275.5</v>
      </c>
      <c r="D185" s="14">
        <v>279.56</v>
      </c>
      <c r="E185" s="15">
        <f t="shared" si="2"/>
        <v>1555.06</v>
      </c>
    </row>
    <row r="186" spans="1:5" x14ac:dyDescent="0.25">
      <c r="A186" s="6" t="s">
        <v>364</v>
      </c>
      <c r="B186" s="6" t="s">
        <v>365</v>
      </c>
      <c r="C186" s="7">
        <v>580.92999999999995</v>
      </c>
      <c r="D186" s="14">
        <v>47.44</v>
      </c>
      <c r="E186" s="15">
        <f t="shared" si="2"/>
        <v>628.36999999999989</v>
      </c>
    </row>
    <row r="187" spans="1:5" x14ac:dyDescent="0.25">
      <c r="A187" s="6" t="s">
        <v>366</v>
      </c>
      <c r="B187" s="6" t="s">
        <v>367</v>
      </c>
      <c r="C187" s="7">
        <v>2167.5100000000002</v>
      </c>
      <c r="D187" s="14">
        <v>234.82</v>
      </c>
      <c r="E187" s="15">
        <f t="shared" si="2"/>
        <v>2402.3300000000004</v>
      </c>
    </row>
    <row r="188" spans="1:5" x14ac:dyDescent="0.25">
      <c r="A188" s="6" t="s">
        <v>368</v>
      </c>
      <c r="B188" s="6" t="s">
        <v>369</v>
      </c>
      <c r="C188" s="7">
        <v>1136.53</v>
      </c>
      <c r="D188" s="14">
        <v>149.11000000000001</v>
      </c>
      <c r="E188" s="15">
        <f t="shared" si="2"/>
        <v>1285.6399999999999</v>
      </c>
    </row>
    <row r="189" spans="1:5" x14ac:dyDescent="0.25">
      <c r="A189" s="6" t="s">
        <v>370</v>
      </c>
      <c r="B189" s="6" t="s">
        <v>371</v>
      </c>
      <c r="C189" s="7">
        <v>41678.83</v>
      </c>
      <c r="D189" s="14">
        <v>17521.060000000001</v>
      </c>
      <c r="E189" s="15">
        <f t="shared" si="2"/>
        <v>59199.89</v>
      </c>
    </row>
    <row r="190" spans="1:5" x14ac:dyDescent="0.25">
      <c r="A190" s="6" t="s">
        <v>372</v>
      </c>
      <c r="B190" s="6" t="s">
        <v>373</v>
      </c>
      <c r="C190" s="7">
        <v>3822.78</v>
      </c>
      <c r="D190" s="14">
        <v>954.7</v>
      </c>
      <c r="E190" s="15">
        <f t="shared" si="2"/>
        <v>4777.4800000000005</v>
      </c>
    </row>
    <row r="191" spans="1:5" x14ac:dyDescent="0.25">
      <c r="A191" s="6" t="s">
        <v>374</v>
      </c>
      <c r="B191" s="6" t="s">
        <v>375</v>
      </c>
      <c r="C191" s="7">
        <v>450.29</v>
      </c>
      <c r="D191" s="14">
        <v>58.97</v>
      </c>
      <c r="E191" s="15">
        <f t="shared" si="2"/>
        <v>509.26</v>
      </c>
    </row>
    <row r="192" spans="1:5" x14ac:dyDescent="0.25">
      <c r="A192" s="6" t="s">
        <v>376</v>
      </c>
      <c r="B192" s="6" t="s">
        <v>377</v>
      </c>
      <c r="C192" s="7">
        <v>2806.68</v>
      </c>
      <c r="D192" s="14">
        <v>194.93</v>
      </c>
      <c r="E192" s="15">
        <f t="shared" si="2"/>
        <v>3001.6099999999997</v>
      </c>
    </row>
    <row r="193" spans="1:5" x14ac:dyDescent="0.25">
      <c r="A193" s="6" t="s">
        <v>378</v>
      </c>
      <c r="B193" s="6" t="s">
        <v>379</v>
      </c>
      <c r="C193" s="7">
        <v>5915.2</v>
      </c>
      <c r="D193" s="14">
        <v>1081.3800000000001</v>
      </c>
      <c r="E193" s="15">
        <f t="shared" si="2"/>
        <v>6996.58</v>
      </c>
    </row>
    <row r="194" spans="1:5" x14ac:dyDescent="0.25">
      <c r="A194" s="6" t="s">
        <v>380</v>
      </c>
      <c r="B194" s="6" t="s">
        <v>381</v>
      </c>
      <c r="C194" s="7">
        <v>4149.1000000000004</v>
      </c>
      <c r="D194" s="14">
        <v>309.43</v>
      </c>
      <c r="E194" s="15">
        <f t="shared" si="2"/>
        <v>4458.5300000000007</v>
      </c>
    </row>
    <row r="195" spans="1:5" x14ac:dyDescent="0.25">
      <c r="A195" s="6" t="s">
        <v>382</v>
      </c>
      <c r="B195" s="6" t="s">
        <v>383</v>
      </c>
      <c r="C195" s="7">
        <v>11896.91</v>
      </c>
      <c r="D195" s="14">
        <v>2553.6999999999998</v>
      </c>
      <c r="E195" s="15">
        <f t="shared" si="2"/>
        <v>14450.61</v>
      </c>
    </row>
    <row r="196" spans="1:5" x14ac:dyDescent="0.25">
      <c r="A196" s="6" t="s">
        <v>384</v>
      </c>
      <c r="B196" s="6" t="s">
        <v>385</v>
      </c>
      <c r="C196" s="7">
        <v>94.51</v>
      </c>
      <c r="D196" s="14">
        <v>35.58</v>
      </c>
      <c r="E196" s="15">
        <f t="shared" si="2"/>
        <v>130.09</v>
      </c>
    </row>
    <row r="197" spans="1:5" x14ac:dyDescent="0.25">
      <c r="A197" s="6" t="s">
        <v>386</v>
      </c>
      <c r="B197" s="6" t="s">
        <v>387</v>
      </c>
      <c r="C197" s="7">
        <v>576.63</v>
      </c>
      <c r="D197" s="14">
        <v>161.07</v>
      </c>
      <c r="E197" s="15">
        <f t="shared" si="2"/>
        <v>737.7</v>
      </c>
    </row>
    <row r="198" spans="1:5" x14ac:dyDescent="0.25">
      <c r="A198" s="6" t="s">
        <v>388</v>
      </c>
      <c r="B198" s="6" t="s">
        <v>389</v>
      </c>
      <c r="C198" s="7">
        <v>1093.56</v>
      </c>
      <c r="D198" s="14">
        <v>279.45999999999998</v>
      </c>
      <c r="E198" s="15">
        <f t="shared" si="2"/>
        <v>1373.02</v>
      </c>
    </row>
    <row r="199" spans="1:5" x14ac:dyDescent="0.25">
      <c r="A199" s="6" t="s">
        <v>390</v>
      </c>
      <c r="B199" s="6" t="s">
        <v>391</v>
      </c>
      <c r="C199" s="7">
        <v>787.87</v>
      </c>
      <c r="D199" s="14">
        <v>133.37</v>
      </c>
      <c r="E199" s="15">
        <f t="shared" ref="E199:E262" si="3">C199+D199</f>
        <v>921.24</v>
      </c>
    </row>
    <row r="200" spans="1:5" x14ac:dyDescent="0.25">
      <c r="A200" s="6" t="s">
        <v>392</v>
      </c>
      <c r="B200" s="6" t="s">
        <v>393</v>
      </c>
      <c r="C200" s="7">
        <v>1237.6199999999999</v>
      </c>
      <c r="D200" s="14">
        <v>115.47</v>
      </c>
      <c r="E200" s="15">
        <f t="shared" si="3"/>
        <v>1353.09</v>
      </c>
    </row>
    <row r="201" spans="1:5" x14ac:dyDescent="0.25">
      <c r="A201" s="6" t="s">
        <v>394</v>
      </c>
      <c r="B201" s="6" t="s">
        <v>395</v>
      </c>
      <c r="C201" s="7">
        <v>133.97</v>
      </c>
      <c r="D201" s="14">
        <v>44.53</v>
      </c>
      <c r="E201" s="15">
        <f t="shared" si="3"/>
        <v>178.5</v>
      </c>
    </row>
    <row r="202" spans="1:5" x14ac:dyDescent="0.25">
      <c r="A202" s="6" t="s">
        <v>396</v>
      </c>
      <c r="B202" s="6" t="s">
        <v>397</v>
      </c>
      <c r="C202" s="7">
        <v>1842.13</v>
      </c>
      <c r="D202" s="14">
        <v>346.3</v>
      </c>
      <c r="E202" s="15">
        <f t="shared" si="3"/>
        <v>2188.4300000000003</v>
      </c>
    </row>
    <row r="203" spans="1:5" x14ac:dyDescent="0.25">
      <c r="A203" s="6" t="s">
        <v>398</v>
      </c>
      <c r="B203" s="6" t="s">
        <v>399</v>
      </c>
      <c r="C203" s="7">
        <v>15627.06</v>
      </c>
      <c r="D203" s="14">
        <v>3165.87</v>
      </c>
      <c r="E203" s="15">
        <f t="shared" si="3"/>
        <v>18792.93</v>
      </c>
    </row>
    <row r="204" spans="1:5" x14ac:dyDescent="0.25">
      <c r="A204" s="6" t="s">
        <v>400</v>
      </c>
      <c r="B204" s="6" t="s">
        <v>401</v>
      </c>
      <c r="C204" s="7">
        <v>738.49</v>
      </c>
      <c r="D204" s="14">
        <v>62.53</v>
      </c>
      <c r="E204" s="15">
        <f t="shared" si="3"/>
        <v>801.02</v>
      </c>
    </row>
    <row r="205" spans="1:5" x14ac:dyDescent="0.25">
      <c r="A205" s="6" t="s">
        <v>402</v>
      </c>
      <c r="B205" s="6" t="s">
        <v>403</v>
      </c>
      <c r="C205" s="7">
        <v>3194.04</v>
      </c>
      <c r="D205" s="14">
        <v>401.72</v>
      </c>
      <c r="E205" s="15">
        <f t="shared" si="3"/>
        <v>3595.76</v>
      </c>
    </row>
    <row r="206" spans="1:5" x14ac:dyDescent="0.25">
      <c r="A206" s="6" t="s">
        <v>404</v>
      </c>
      <c r="B206" s="6" t="s">
        <v>405</v>
      </c>
      <c r="C206" s="7">
        <v>1164.75</v>
      </c>
      <c r="D206" s="14">
        <v>210.56</v>
      </c>
      <c r="E206" s="15">
        <f t="shared" si="3"/>
        <v>1375.31</v>
      </c>
    </row>
    <row r="207" spans="1:5" x14ac:dyDescent="0.25">
      <c r="A207" s="6" t="s">
        <v>406</v>
      </c>
      <c r="B207" s="6" t="s">
        <v>407</v>
      </c>
      <c r="C207" s="7">
        <v>3078.34</v>
      </c>
      <c r="D207" s="14">
        <v>504.25</v>
      </c>
      <c r="E207" s="15">
        <f t="shared" si="3"/>
        <v>3582.59</v>
      </c>
    </row>
    <row r="208" spans="1:5" x14ac:dyDescent="0.25">
      <c r="A208" s="6" t="s">
        <v>408</v>
      </c>
      <c r="B208" s="6" t="s">
        <v>409</v>
      </c>
      <c r="C208" s="7">
        <v>2904.27</v>
      </c>
      <c r="D208" s="14">
        <v>353.31</v>
      </c>
      <c r="E208" s="15">
        <f t="shared" si="3"/>
        <v>3257.58</v>
      </c>
    </row>
    <row r="209" spans="1:5" x14ac:dyDescent="0.25">
      <c r="A209" s="6" t="s">
        <v>410</v>
      </c>
      <c r="B209" s="6" t="s">
        <v>411</v>
      </c>
      <c r="C209" s="7">
        <v>716.59</v>
      </c>
      <c r="D209" s="14">
        <v>65.44</v>
      </c>
      <c r="E209" s="15">
        <f t="shared" si="3"/>
        <v>782.03</v>
      </c>
    </row>
    <row r="210" spans="1:5" x14ac:dyDescent="0.25">
      <c r="A210" s="6" t="s">
        <v>412</v>
      </c>
      <c r="B210" s="6" t="s">
        <v>413</v>
      </c>
      <c r="C210" s="7">
        <v>16706.919999999998</v>
      </c>
      <c r="D210" s="14">
        <v>1829.83</v>
      </c>
      <c r="E210" s="15">
        <f t="shared" si="3"/>
        <v>18536.75</v>
      </c>
    </row>
    <row r="211" spans="1:5" x14ac:dyDescent="0.25">
      <c r="A211" s="6" t="s">
        <v>414</v>
      </c>
      <c r="B211" s="6" t="s">
        <v>415</v>
      </c>
      <c r="C211" s="7">
        <v>1254.33</v>
      </c>
      <c r="D211" s="14">
        <v>263.5</v>
      </c>
      <c r="E211" s="15">
        <f t="shared" si="3"/>
        <v>1517.83</v>
      </c>
    </row>
    <row r="212" spans="1:5" x14ac:dyDescent="0.25">
      <c r="A212" s="6" t="s">
        <v>416</v>
      </c>
      <c r="B212" s="6" t="s">
        <v>417</v>
      </c>
      <c r="C212" s="7">
        <v>15289.14</v>
      </c>
      <c r="D212" s="14">
        <v>2066.0500000000002</v>
      </c>
      <c r="E212" s="15">
        <f t="shared" si="3"/>
        <v>17355.189999999999</v>
      </c>
    </row>
    <row r="213" spans="1:5" x14ac:dyDescent="0.25">
      <c r="A213" s="6" t="s">
        <v>418</v>
      </c>
      <c r="B213" s="6" t="s">
        <v>419</v>
      </c>
      <c r="C213" s="7">
        <v>6927.85</v>
      </c>
      <c r="D213" s="14">
        <v>720.2</v>
      </c>
      <c r="E213" s="15">
        <f t="shared" si="3"/>
        <v>7648.05</v>
      </c>
    </row>
    <row r="214" spans="1:5" x14ac:dyDescent="0.25">
      <c r="A214" s="6" t="s">
        <v>420</v>
      </c>
      <c r="B214" s="6" t="s">
        <v>421</v>
      </c>
      <c r="C214" s="7">
        <v>835.79</v>
      </c>
      <c r="D214" s="14">
        <v>71.16</v>
      </c>
      <c r="E214" s="15">
        <f t="shared" si="3"/>
        <v>906.94999999999993</v>
      </c>
    </row>
    <row r="215" spans="1:5" x14ac:dyDescent="0.25">
      <c r="A215" s="6" t="s">
        <v>422</v>
      </c>
      <c r="B215" s="6" t="s">
        <v>423</v>
      </c>
      <c r="C215" s="7">
        <v>5471.59</v>
      </c>
      <c r="D215" s="14">
        <v>619.61</v>
      </c>
      <c r="E215" s="15">
        <f t="shared" si="3"/>
        <v>6091.2</v>
      </c>
    </row>
    <row r="216" spans="1:5" x14ac:dyDescent="0.25">
      <c r="A216" s="6" t="s">
        <v>424</v>
      </c>
      <c r="B216" s="6" t="s">
        <v>425</v>
      </c>
      <c r="C216" s="7">
        <v>2825.22</v>
      </c>
      <c r="D216" s="14">
        <v>287.22000000000003</v>
      </c>
      <c r="E216" s="15">
        <f t="shared" si="3"/>
        <v>3112.4399999999996</v>
      </c>
    </row>
    <row r="217" spans="1:5" x14ac:dyDescent="0.25">
      <c r="A217" s="6" t="s">
        <v>426</v>
      </c>
      <c r="B217" s="6" t="s">
        <v>427</v>
      </c>
      <c r="C217" s="7">
        <v>5929.99</v>
      </c>
      <c r="D217" s="14">
        <v>314.70999999999998</v>
      </c>
      <c r="E217" s="15">
        <f t="shared" si="3"/>
        <v>6244.7</v>
      </c>
    </row>
    <row r="218" spans="1:5" x14ac:dyDescent="0.25">
      <c r="A218" s="6" t="s">
        <v>428</v>
      </c>
      <c r="B218" s="6" t="s">
        <v>429</v>
      </c>
      <c r="C218" s="7">
        <v>3092.84</v>
      </c>
      <c r="D218" s="14">
        <v>462.09</v>
      </c>
      <c r="E218" s="15">
        <f t="shared" si="3"/>
        <v>3554.9300000000003</v>
      </c>
    </row>
    <row r="219" spans="1:5" x14ac:dyDescent="0.25">
      <c r="A219" s="6" t="s">
        <v>430</v>
      </c>
      <c r="B219" s="6" t="s">
        <v>431</v>
      </c>
      <c r="C219" s="7">
        <v>1596.33</v>
      </c>
      <c r="D219" s="14">
        <v>213.37</v>
      </c>
      <c r="E219" s="15">
        <f t="shared" si="3"/>
        <v>1809.6999999999998</v>
      </c>
    </row>
    <row r="220" spans="1:5" x14ac:dyDescent="0.25">
      <c r="A220" s="6" t="s">
        <v>432</v>
      </c>
      <c r="B220" s="6" t="s">
        <v>433</v>
      </c>
      <c r="C220" s="7">
        <v>809.64</v>
      </c>
      <c r="D220" s="14">
        <v>84.96</v>
      </c>
      <c r="E220" s="15">
        <f t="shared" si="3"/>
        <v>894.6</v>
      </c>
    </row>
    <row r="221" spans="1:5" x14ac:dyDescent="0.25">
      <c r="A221" s="6" t="s">
        <v>434</v>
      </c>
      <c r="B221" s="6" t="s">
        <v>435</v>
      </c>
      <c r="C221" s="7">
        <v>718.65</v>
      </c>
      <c r="D221" s="14">
        <v>138</v>
      </c>
      <c r="E221" s="15">
        <f t="shared" si="3"/>
        <v>856.65</v>
      </c>
    </row>
    <row r="222" spans="1:5" x14ac:dyDescent="0.25">
      <c r="A222" s="6" t="s">
        <v>436</v>
      </c>
      <c r="B222" s="6" t="s">
        <v>437</v>
      </c>
      <c r="C222" s="7">
        <v>4169.51</v>
      </c>
      <c r="D222" s="14">
        <v>310.18</v>
      </c>
      <c r="E222" s="15">
        <f t="shared" si="3"/>
        <v>4479.6900000000005</v>
      </c>
    </row>
    <row r="223" spans="1:5" x14ac:dyDescent="0.25">
      <c r="A223" s="6" t="s">
        <v>438</v>
      </c>
      <c r="B223" s="6" t="s">
        <v>439</v>
      </c>
      <c r="C223" s="7">
        <v>877.65</v>
      </c>
      <c r="D223" s="14">
        <v>57.25</v>
      </c>
      <c r="E223" s="15">
        <f t="shared" si="3"/>
        <v>934.9</v>
      </c>
    </row>
    <row r="224" spans="1:5" x14ac:dyDescent="0.25">
      <c r="A224" s="6" t="s">
        <v>440</v>
      </c>
      <c r="B224" s="6" t="s">
        <v>441</v>
      </c>
      <c r="C224" s="7">
        <v>1729.24</v>
      </c>
      <c r="D224" s="14">
        <v>282.37</v>
      </c>
      <c r="E224" s="15">
        <f t="shared" si="3"/>
        <v>2011.6100000000001</v>
      </c>
    </row>
    <row r="225" spans="1:5" x14ac:dyDescent="0.25">
      <c r="A225" s="6" t="s">
        <v>442</v>
      </c>
      <c r="B225" s="6" t="s">
        <v>443</v>
      </c>
      <c r="C225" s="7">
        <v>2070.21</v>
      </c>
      <c r="D225" s="14">
        <v>284.52</v>
      </c>
      <c r="E225" s="15">
        <f t="shared" si="3"/>
        <v>2354.73</v>
      </c>
    </row>
    <row r="226" spans="1:5" x14ac:dyDescent="0.25">
      <c r="A226" s="6" t="s">
        <v>444</v>
      </c>
      <c r="B226" s="6" t="s">
        <v>445</v>
      </c>
      <c r="C226" s="7">
        <v>981.23</v>
      </c>
      <c r="D226" s="14">
        <v>132.4</v>
      </c>
      <c r="E226" s="15">
        <f t="shared" si="3"/>
        <v>1113.6300000000001</v>
      </c>
    </row>
    <row r="227" spans="1:5" x14ac:dyDescent="0.25">
      <c r="A227" s="6" t="s">
        <v>446</v>
      </c>
      <c r="B227" s="6" t="s">
        <v>447</v>
      </c>
      <c r="C227" s="7">
        <v>839.32</v>
      </c>
      <c r="D227" s="14">
        <v>159.66999999999999</v>
      </c>
      <c r="E227" s="15">
        <f t="shared" si="3"/>
        <v>998.99</v>
      </c>
    </row>
    <row r="228" spans="1:5" x14ac:dyDescent="0.25">
      <c r="A228" s="6" t="s">
        <v>448</v>
      </c>
      <c r="B228" s="6" t="s">
        <v>449</v>
      </c>
      <c r="C228" s="7">
        <v>573.77</v>
      </c>
      <c r="D228" s="14">
        <v>51.1</v>
      </c>
      <c r="E228" s="15">
        <f t="shared" si="3"/>
        <v>624.87</v>
      </c>
    </row>
    <row r="229" spans="1:5" x14ac:dyDescent="0.25">
      <c r="A229" s="6" t="s">
        <v>450</v>
      </c>
      <c r="B229" s="6" t="s">
        <v>451</v>
      </c>
      <c r="C229" s="7">
        <v>557.65</v>
      </c>
      <c r="D229" s="14">
        <v>61.13</v>
      </c>
      <c r="E229" s="15">
        <f t="shared" si="3"/>
        <v>618.78</v>
      </c>
    </row>
    <row r="230" spans="1:5" x14ac:dyDescent="0.25">
      <c r="A230" s="6" t="s">
        <v>452</v>
      </c>
      <c r="B230" s="6" t="s">
        <v>453</v>
      </c>
      <c r="C230" s="7">
        <v>5355.34</v>
      </c>
      <c r="D230" s="14">
        <v>657.78</v>
      </c>
      <c r="E230" s="15">
        <f t="shared" si="3"/>
        <v>6013.12</v>
      </c>
    </row>
    <row r="231" spans="1:5" x14ac:dyDescent="0.25">
      <c r="A231" s="6" t="s">
        <v>454</v>
      </c>
      <c r="B231" s="6" t="s">
        <v>455</v>
      </c>
      <c r="C231" s="7">
        <v>1907.23</v>
      </c>
      <c r="D231" s="14">
        <v>293.58</v>
      </c>
      <c r="E231" s="15">
        <f t="shared" si="3"/>
        <v>2200.81</v>
      </c>
    </row>
    <row r="232" spans="1:5" x14ac:dyDescent="0.25">
      <c r="A232" s="6" t="s">
        <v>456</v>
      </c>
      <c r="B232" s="6" t="s">
        <v>457</v>
      </c>
      <c r="C232" s="7">
        <v>2872.55</v>
      </c>
      <c r="D232" s="14">
        <v>1696.46</v>
      </c>
      <c r="E232" s="15">
        <f t="shared" si="3"/>
        <v>4569.01</v>
      </c>
    </row>
    <row r="233" spans="1:5" x14ac:dyDescent="0.25">
      <c r="A233" s="6" t="s">
        <v>458</v>
      </c>
      <c r="B233" s="6" t="s">
        <v>459</v>
      </c>
      <c r="C233" s="7">
        <v>883.49</v>
      </c>
      <c r="D233" s="14">
        <v>87.01</v>
      </c>
      <c r="E233" s="15">
        <f t="shared" si="3"/>
        <v>970.5</v>
      </c>
    </row>
    <row r="234" spans="1:5" x14ac:dyDescent="0.25">
      <c r="A234" s="6" t="s">
        <v>460</v>
      </c>
      <c r="B234" s="6" t="s">
        <v>461</v>
      </c>
      <c r="C234" s="7">
        <v>7304.13</v>
      </c>
      <c r="D234" s="14">
        <v>897.34</v>
      </c>
      <c r="E234" s="15">
        <f t="shared" si="3"/>
        <v>8201.4699999999993</v>
      </c>
    </row>
    <row r="235" spans="1:5" x14ac:dyDescent="0.25">
      <c r="A235" s="6" t="s">
        <v>462</v>
      </c>
      <c r="B235" s="6" t="s">
        <v>463</v>
      </c>
      <c r="C235" s="7">
        <v>594.35</v>
      </c>
      <c r="D235" s="14">
        <v>101.56</v>
      </c>
      <c r="E235" s="15">
        <f t="shared" si="3"/>
        <v>695.91000000000008</v>
      </c>
    </row>
    <row r="236" spans="1:5" x14ac:dyDescent="0.25">
      <c r="A236" s="6" t="s">
        <v>464</v>
      </c>
      <c r="B236" s="6" t="s">
        <v>465</v>
      </c>
      <c r="C236" s="7">
        <v>3409.05</v>
      </c>
      <c r="D236" s="14">
        <v>319.24</v>
      </c>
      <c r="E236" s="15">
        <f t="shared" si="3"/>
        <v>3728.29</v>
      </c>
    </row>
    <row r="237" spans="1:5" x14ac:dyDescent="0.25">
      <c r="A237" s="6" t="s">
        <v>466</v>
      </c>
      <c r="B237" s="6" t="s">
        <v>467</v>
      </c>
      <c r="C237" s="7">
        <v>17138.53</v>
      </c>
      <c r="D237" s="14">
        <v>2165.46</v>
      </c>
      <c r="E237" s="15">
        <f t="shared" si="3"/>
        <v>19303.989999999998</v>
      </c>
    </row>
    <row r="238" spans="1:5" x14ac:dyDescent="0.25">
      <c r="A238" s="6" t="s">
        <v>468</v>
      </c>
      <c r="B238" s="6" t="s">
        <v>469</v>
      </c>
      <c r="C238" s="7">
        <v>1190.3800000000001</v>
      </c>
      <c r="D238" s="14">
        <v>187.17</v>
      </c>
      <c r="E238" s="15">
        <f t="shared" si="3"/>
        <v>1377.5500000000002</v>
      </c>
    </row>
    <row r="239" spans="1:5" x14ac:dyDescent="0.25">
      <c r="A239" s="6" t="s">
        <v>470</v>
      </c>
      <c r="B239" s="6" t="s">
        <v>471</v>
      </c>
      <c r="C239" s="7">
        <v>7588.48</v>
      </c>
      <c r="D239" s="14">
        <v>781.66</v>
      </c>
      <c r="E239" s="15">
        <f t="shared" si="3"/>
        <v>8370.14</v>
      </c>
    </row>
    <row r="240" spans="1:5" x14ac:dyDescent="0.25">
      <c r="A240" s="6" t="s">
        <v>472</v>
      </c>
      <c r="B240" s="6" t="s">
        <v>473</v>
      </c>
      <c r="C240" s="7">
        <v>2895.92</v>
      </c>
      <c r="D240" s="14">
        <v>392.66</v>
      </c>
      <c r="E240" s="15">
        <f t="shared" si="3"/>
        <v>3288.58</v>
      </c>
    </row>
    <row r="241" spans="1:5" x14ac:dyDescent="0.25">
      <c r="A241" s="6" t="s">
        <v>474</v>
      </c>
      <c r="B241" s="6" t="s">
        <v>475</v>
      </c>
      <c r="C241" s="7">
        <v>2184.2199999999998</v>
      </c>
      <c r="D241" s="14">
        <v>167.87</v>
      </c>
      <c r="E241" s="15">
        <f t="shared" si="3"/>
        <v>2352.0899999999997</v>
      </c>
    </row>
    <row r="242" spans="1:5" x14ac:dyDescent="0.25">
      <c r="A242" s="6" t="s">
        <v>476</v>
      </c>
      <c r="B242" s="6" t="s">
        <v>477</v>
      </c>
      <c r="C242" s="7">
        <v>837.46</v>
      </c>
      <c r="D242" s="14">
        <v>153.31</v>
      </c>
      <c r="E242" s="15">
        <f t="shared" si="3"/>
        <v>990.77</v>
      </c>
    </row>
    <row r="243" spans="1:5" x14ac:dyDescent="0.25">
      <c r="A243" s="6" t="s">
        <v>478</v>
      </c>
      <c r="B243" s="6" t="s">
        <v>479</v>
      </c>
      <c r="C243" s="7">
        <v>756.59</v>
      </c>
      <c r="D243" s="14">
        <v>91.75</v>
      </c>
      <c r="E243" s="15">
        <f t="shared" si="3"/>
        <v>848.34</v>
      </c>
    </row>
    <row r="244" spans="1:5" x14ac:dyDescent="0.25">
      <c r="A244" s="6" t="s">
        <v>480</v>
      </c>
      <c r="B244" s="6" t="s">
        <v>481</v>
      </c>
      <c r="C244" s="7">
        <v>939.98</v>
      </c>
      <c r="D244" s="14">
        <v>108.89</v>
      </c>
      <c r="E244" s="15">
        <f t="shared" si="3"/>
        <v>1048.8700000000001</v>
      </c>
    </row>
    <row r="245" spans="1:5" x14ac:dyDescent="0.25">
      <c r="A245" s="6" t="s">
        <v>482</v>
      </c>
      <c r="B245" s="6" t="s">
        <v>483</v>
      </c>
      <c r="C245" s="7">
        <v>2704.23</v>
      </c>
      <c r="D245" s="14">
        <v>247.76</v>
      </c>
      <c r="E245" s="15">
        <f t="shared" si="3"/>
        <v>2951.99</v>
      </c>
    </row>
    <row r="246" spans="1:5" x14ac:dyDescent="0.25">
      <c r="A246" s="6" t="s">
        <v>484</v>
      </c>
      <c r="B246" s="6" t="s">
        <v>485</v>
      </c>
      <c r="C246" s="7">
        <v>779.2</v>
      </c>
      <c r="D246" s="14">
        <v>117.19</v>
      </c>
      <c r="E246" s="15">
        <f t="shared" si="3"/>
        <v>896.3900000000001</v>
      </c>
    </row>
    <row r="247" spans="1:5" x14ac:dyDescent="0.25">
      <c r="A247" s="6" t="s">
        <v>486</v>
      </c>
      <c r="B247" s="6" t="s">
        <v>487</v>
      </c>
      <c r="C247" s="7">
        <v>11239.7</v>
      </c>
      <c r="D247" s="14">
        <v>1320.3</v>
      </c>
      <c r="E247" s="15">
        <f t="shared" si="3"/>
        <v>12560</v>
      </c>
    </row>
    <row r="248" spans="1:5" x14ac:dyDescent="0.25">
      <c r="A248" s="6" t="s">
        <v>488</v>
      </c>
      <c r="B248" s="6" t="s">
        <v>489</v>
      </c>
      <c r="C248" s="7">
        <v>954.03</v>
      </c>
      <c r="D248" s="14">
        <v>196.33</v>
      </c>
      <c r="E248" s="15">
        <f t="shared" si="3"/>
        <v>1150.3599999999999</v>
      </c>
    </row>
    <row r="249" spans="1:5" x14ac:dyDescent="0.25">
      <c r="A249" s="6" t="s">
        <v>490</v>
      </c>
      <c r="B249" s="6" t="s">
        <v>491</v>
      </c>
      <c r="C249" s="7">
        <v>1912.05</v>
      </c>
      <c r="D249" s="14">
        <v>408.29</v>
      </c>
      <c r="E249" s="15">
        <f t="shared" si="3"/>
        <v>2320.34</v>
      </c>
    </row>
    <row r="250" spans="1:5" x14ac:dyDescent="0.25">
      <c r="A250" s="6" t="s">
        <v>492</v>
      </c>
      <c r="B250" s="6" t="s">
        <v>493</v>
      </c>
      <c r="C250" s="7">
        <v>911.31</v>
      </c>
      <c r="D250" s="14">
        <v>136.38999999999999</v>
      </c>
      <c r="E250" s="15">
        <f t="shared" si="3"/>
        <v>1047.6999999999998</v>
      </c>
    </row>
    <row r="251" spans="1:5" x14ac:dyDescent="0.25">
      <c r="A251" s="6" t="s">
        <v>494</v>
      </c>
      <c r="B251" s="6" t="s">
        <v>495</v>
      </c>
      <c r="C251" s="7">
        <v>516.21</v>
      </c>
      <c r="D251" s="14">
        <v>66.41</v>
      </c>
      <c r="E251" s="15">
        <f t="shared" si="3"/>
        <v>582.62</v>
      </c>
    </row>
    <row r="252" spans="1:5" x14ac:dyDescent="0.25">
      <c r="A252" s="6" t="s">
        <v>496</v>
      </c>
      <c r="B252" s="6" t="s">
        <v>497</v>
      </c>
      <c r="C252" s="7">
        <v>413.41</v>
      </c>
      <c r="D252" s="14">
        <v>167</v>
      </c>
      <c r="E252" s="15">
        <f t="shared" si="3"/>
        <v>580.41000000000008</v>
      </c>
    </row>
    <row r="253" spans="1:5" x14ac:dyDescent="0.25">
      <c r="A253" s="6" t="s">
        <v>498</v>
      </c>
      <c r="B253" s="6" t="s">
        <v>499</v>
      </c>
      <c r="C253" s="7">
        <v>15167.7</v>
      </c>
      <c r="D253" s="14">
        <v>1599.43</v>
      </c>
      <c r="E253" s="15">
        <f t="shared" si="3"/>
        <v>16767.13</v>
      </c>
    </row>
    <row r="254" spans="1:5" x14ac:dyDescent="0.25">
      <c r="A254" s="6" t="s">
        <v>500</v>
      </c>
      <c r="B254" s="6" t="s">
        <v>501</v>
      </c>
      <c r="C254" s="7">
        <v>2562.06</v>
      </c>
      <c r="D254" s="14">
        <v>389.64</v>
      </c>
      <c r="E254" s="15">
        <f t="shared" si="3"/>
        <v>2951.7</v>
      </c>
    </row>
    <row r="255" spans="1:5" x14ac:dyDescent="0.25">
      <c r="A255" s="6" t="s">
        <v>502</v>
      </c>
      <c r="B255" s="6" t="s">
        <v>503</v>
      </c>
      <c r="C255" s="7">
        <v>820.73</v>
      </c>
      <c r="D255" s="14">
        <v>119.35</v>
      </c>
      <c r="E255" s="15">
        <f t="shared" si="3"/>
        <v>940.08</v>
      </c>
    </row>
    <row r="256" spans="1:5" x14ac:dyDescent="0.25">
      <c r="A256" s="6" t="s">
        <v>504</v>
      </c>
      <c r="B256" s="6" t="s">
        <v>505</v>
      </c>
      <c r="C256" s="7">
        <v>960.73</v>
      </c>
      <c r="D256" s="14">
        <v>123.34</v>
      </c>
      <c r="E256" s="15">
        <f t="shared" si="3"/>
        <v>1084.07</v>
      </c>
    </row>
    <row r="257" spans="1:5" x14ac:dyDescent="0.25">
      <c r="A257" s="6" t="s">
        <v>506</v>
      </c>
      <c r="B257" s="6" t="s">
        <v>507</v>
      </c>
      <c r="C257" s="7">
        <v>2075.2800000000002</v>
      </c>
      <c r="D257" s="14">
        <v>222.31</v>
      </c>
      <c r="E257" s="15">
        <f t="shared" si="3"/>
        <v>2297.59</v>
      </c>
    </row>
    <row r="258" spans="1:5" x14ac:dyDescent="0.25">
      <c r="A258" s="6" t="s">
        <v>508</v>
      </c>
      <c r="B258" s="6" t="s">
        <v>509</v>
      </c>
      <c r="C258" s="7">
        <v>2816.44</v>
      </c>
      <c r="D258" s="14">
        <v>224.69</v>
      </c>
      <c r="E258" s="15">
        <f t="shared" si="3"/>
        <v>3041.13</v>
      </c>
    </row>
    <row r="259" spans="1:5" x14ac:dyDescent="0.25">
      <c r="A259" s="6" t="s">
        <v>510</v>
      </c>
      <c r="B259" s="6" t="s">
        <v>511</v>
      </c>
      <c r="C259" s="7">
        <v>3463.63</v>
      </c>
      <c r="D259" s="14">
        <v>337.78</v>
      </c>
      <c r="E259" s="15">
        <f t="shared" si="3"/>
        <v>3801.41</v>
      </c>
    </row>
    <row r="260" spans="1:5" x14ac:dyDescent="0.25">
      <c r="A260" s="6" t="s">
        <v>512</v>
      </c>
      <c r="B260" s="6" t="s">
        <v>513</v>
      </c>
      <c r="C260" s="7">
        <v>1748.56</v>
      </c>
      <c r="D260" s="14">
        <v>217.68</v>
      </c>
      <c r="E260" s="15">
        <f t="shared" si="3"/>
        <v>1966.24</v>
      </c>
    </row>
    <row r="261" spans="1:5" x14ac:dyDescent="0.25">
      <c r="A261" s="6" t="s">
        <v>514</v>
      </c>
      <c r="B261" s="6" t="s">
        <v>515</v>
      </c>
      <c r="C261" s="7">
        <v>233.81</v>
      </c>
      <c r="D261" s="14">
        <v>24.15</v>
      </c>
      <c r="E261" s="15">
        <f t="shared" si="3"/>
        <v>257.95999999999998</v>
      </c>
    </row>
    <row r="262" spans="1:5" x14ac:dyDescent="0.25">
      <c r="A262" s="6" t="s">
        <v>516</v>
      </c>
      <c r="B262" s="6" t="s">
        <v>517</v>
      </c>
      <c r="C262" s="7">
        <v>1088.1600000000001</v>
      </c>
      <c r="D262" s="14">
        <v>106.31</v>
      </c>
      <c r="E262" s="15">
        <f t="shared" si="3"/>
        <v>1194.47</v>
      </c>
    </row>
    <row r="263" spans="1:5" x14ac:dyDescent="0.25">
      <c r="A263" s="6" t="s">
        <v>518</v>
      </c>
      <c r="B263" s="6" t="s">
        <v>519</v>
      </c>
      <c r="C263" s="7">
        <v>652.71</v>
      </c>
      <c r="D263" s="14">
        <v>76.760000000000005</v>
      </c>
      <c r="E263" s="15">
        <f t="shared" ref="E263:E326" si="4">C263+D263</f>
        <v>729.47</v>
      </c>
    </row>
    <row r="264" spans="1:5" x14ac:dyDescent="0.25">
      <c r="A264" s="6" t="s">
        <v>520</v>
      </c>
      <c r="B264" s="6" t="s">
        <v>521</v>
      </c>
      <c r="C264" s="7">
        <v>2306.4499999999998</v>
      </c>
      <c r="D264" s="14">
        <v>254.44</v>
      </c>
      <c r="E264" s="15">
        <f t="shared" si="4"/>
        <v>2560.89</v>
      </c>
    </row>
    <row r="265" spans="1:5" x14ac:dyDescent="0.25">
      <c r="A265" s="6" t="s">
        <v>522</v>
      </c>
      <c r="B265" s="6" t="s">
        <v>523</v>
      </c>
      <c r="C265" s="7">
        <v>1868.74</v>
      </c>
      <c r="D265" s="14">
        <v>234.17</v>
      </c>
      <c r="E265" s="15">
        <f t="shared" si="4"/>
        <v>2102.91</v>
      </c>
    </row>
    <row r="266" spans="1:5" x14ac:dyDescent="0.25">
      <c r="A266" s="6" t="s">
        <v>524</v>
      </c>
      <c r="B266" s="6" t="s">
        <v>525</v>
      </c>
      <c r="C266" s="7">
        <v>6009.7</v>
      </c>
      <c r="D266" s="14">
        <v>813.89</v>
      </c>
      <c r="E266" s="15">
        <f t="shared" si="4"/>
        <v>6823.59</v>
      </c>
    </row>
    <row r="267" spans="1:5" x14ac:dyDescent="0.25">
      <c r="A267" s="6" t="s">
        <v>526</v>
      </c>
      <c r="B267" s="6" t="s">
        <v>527</v>
      </c>
      <c r="C267" s="7">
        <v>730.23</v>
      </c>
      <c r="D267" s="14">
        <v>107.06</v>
      </c>
      <c r="E267" s="15">
        <f t="shared" si="4"/>
        <v>837.29</v>
      </c>
    </row>
    <row r="268" spans="1:5" x14ac:dyDescent="0.25">
      <c r="A268" s="6" t="s">
        <v>528</v>
      </c>
      <c r="B268" s="6" t="s">
        <v>529</v>
      </c>
      <c r="C268" s="7">
        <v>4435</v>
      </c>
      <c r="D268" s="14">
        <v>342.63</v>
      </c>
      <c r="E268" s="15">
        <f t="shared" si="4"/>
        <v>4777.63</v>
      </c>
    </row>
    <row r="269" spans="1:5" x14ac:dyDescent="0.25">
      <c r="A269" s="6" t="s">
        <v>530</v>
      </c>
      <c r="B269" s="6" t="s">
        <v>531</v>
      </c>
      <c r="C269" s="7">
        <v>2152.35</v>
      </c>
      <c r="D269" s="14">
        <v>226.09</v>
      </c>
      <c r="E269" s="15">
        <f t="shared" si="4"/>
        <v>2378.44</v>
      </c>
    </row>
    <row r="270" spans="1:5" x14ac:dyDescent="0.25">
      <c r="A270" s="6" t="s">
        <v>532</v>
      </c>
      <c r="B270" s="6" t="s">
        <v>533</v>
      </c>
      <c r="C270" s="7">
        <v>4621.74</v>
      </c>
      <c r="D270" s="14">
        <v>734.97</v>
      </c>
      <c r="E270" s="15">
        <f t="shared" si="4"/>
        <v>5356.71</v>
      </c>
    </row>
    <row r="271" spans="1:5" x14ac:dyDescent="0.25">
      <c r="A271" s="6" t="s">
        <v>534</v>
      </c>
      <c r="B271" s="6" t="s">
        <v>535</v>
      </c>
      <c r="C271" s="7">
        <v>5580.7</v>
      </c>
      <c r="D271" s="14">
        <v>901.55</v>
      </c>
      <c r="E271" s="15">
        <f t="shared" si="4"/>
        <v>6482.25</v>
      </c>
    </row>
    <row r="272" spans="1:5" x14ac:dyDescent="0.25">
      <c r="A272" s="6" t="s">
        <v>536</v>
      </c>
      <c r="B272" s="6" t="s">
        <v>537</v>
      </c>
      <c r="C272" s="7">
        <v>332.47</v>
      </c>
      <c r="D272" s="14">
        <v>26.31</v>
      </c>
      <c r="E272" s="15">
        <f t="shared" si="4"/>
        <v>358.78000000000003</v>
      </c>
    </row>
    <row r="273" spans="1:5" x14ac:dyDescent="0.25">
      <c r="A273" s="6" t="s">
        <v>538</v>
      </c>
      <c r="B273" s="6" t="s">
        <v>539</v>
      </c>
      <c r="C273" s="7">
        <v>521.23</v>
      </c>
      <c r="D273" s="14">
        <v>109.32</v>
      </c>
      <c r="E273" s="15">
        <f t="shared" si="4"/>
        <v>630.54999999999995</v>
      </c>
    </row>
    <row r="274" spans="1:5" x14ac:dyDescent="0.25">
      <c r="A274" s="6" t="s">
        <v>540</v>
      </c>
      <c r="B274" s="6" t="s">
        <v>541</v>
      </c>
      <c r="C274" s="7">
        <v>2702.89</v>
      </c>
      <c r="D274" s="14">
        <v>443.01</v>
      </c>
      <c r="E274" s="15">
        <f t="shared" si="4"/>
        <v>3145.8999999999996</v>
      </c>
    </row>
    <row r="275" spans="1:5" x14ac:dyDescent="0.25">
      <c r="A275" s="6" t="s">
        <v>542</v>
      </c>
      <c r="B275" s="6" t="s">
        <v>543</v>
      </c>
      <c r="C275" s="7">
        <v>1802.92</v>
      </c>
      <c r="D275" s="14">
        <v>117.95</v>
      </c>
      <c r="E275" s="15">
        <f t="shared" si="4"/>
        <v>1920.8700000000001</v>
      </c>
    </row>
    <row r="276" spans="1:5" x14ac:dyDescent="0.25">
      <c r="A276" s="6" t="s">
        <v>544</v>
      </c>
      <c r="B276" s="6" t="s">
        <v>545</v>
      </c>
      <c r="C276" s="7">
        <v>3223.73</v>
      </c>
      <c r="D276" s="14">
        <v>285.06</v>
      </c>
      <c r="E276" s="15">
        <f t="shared" si="4"/>
        <v>3508.79</v>
      </c>
    </row>
    <row r="277" spans="1:5" x14ac:dyDescent="0.25">
      <c r="A277" s="6" t="s">
        <v>546</v>
      </c>
      <c r="B277" s="6" t="s">
        <v>547</v>
      </c>
      <c r="C277" s="7">
        <v>4606.32</v>
      </c>
      <c r="D277" s="14">
        <v>692.39</v>
      </c>
      <c r="E277" s="15">
        <f t="shared" si="4"/>
        <v>5298.71</v>
      </c>
    </row>
    <row r="278" spans="1:5" x14ac:dyDescent="0.25">
      <c r="A278" s="6" t="s">
        <v>548</v>
      </c>
      <c r="B278" s="6" t="s">
        <v>549</v>
      </c>
      <c r="C278" s="7">
        <v>3795.08</v>
      </c>
      <c r="D278" s="14">
        <v>354.39</v>
      </c>
      <c r="E278" s="15">
        <f t="shared" si="4"/>
        <v>4149.47</v>
      </c>
    </row>
    <row r="279" spans="1:5" x14ac:dyDescent="0.25">
      <c r="A279" s="6" t="s">
        <v>550</v>
      </c>
      <c r="B279" s="6" t="s">
        <v>551</v>
      </c>
      <c r="C279" s="7">
        <v>1350.94</v>
      </c>
      <c r="D279" s="14">
        <v>137.03</v>
      </c>
      <c r="E279" s="15">
        <f t="shared" si="4"/>
        <v>1487.97</v>
      </c>
    </row>
    <row r="280" spans="1:5" x14ac:dyDescent="0.25">
      <c r="A280" s="6" t="s">
        <v>552</v>
      </c>
      <c r="B280" s="6" t="s">
        <v>553</v>
      </c>
      <c r="C280" s="7">
        <v>6190.61</v>
      </c>
      <c r="D280" s="14">
        <v>875.35</v>
      </c>
      <c r="E280" s="15">
        <f t="shared" si="4"/>
        <v>7065.96</v>
      </c>
    </row>
    <row r="281" spans="1:5" x14ac:dyDescent="0.25">
      <c r="A281" s="6" t="s">
        <v>554</v>
      </c>
      <c r="B281" s="6" t="s">
        <v>555</v>
      </c>
      <c r="C281" s="7">
        <v>876.23</v>
      </c>
      <c r="D281" s="14">
        <v>75.69</v>
      </c>
      <c r="E281" s="15">
        <f t="shared" si="4"/>
        <v>951.92000000000007</v>
      </c>
    </row>
    <row r="282" spans="1:5" x14ac:dyDescent="0.25">
      <c r="A282" s="6" t="s">
        <v>556</v>
      </c>
      <c r="B282" s="6" t="s">
        <v>557</v>
      </c>
      <c r="C282" s="7">
        <v>8773.23</v>
      </c>
      <c r="D282" s="14">
        <v>1339.6</v>
      </c>
      <c r="E282" s="15">
        <f t="shared" si="4"/>
        <v>10112.83</v>
      </c>
    </row>
    <row r="283" spans="1:5" x14ac:dyDescent="0.25">
      <c r="A283" s="6" t="s">
        <v>558</v>
      </c>
      <c r="B283" s="6" t="s">
        <v>559</v>
      </c>
      <c r="C283" s="7">
        <v>18692.240000000002</v>
      </c>
      <c r="D283" s="14">
        <v>4278.08</v>
      </c>
      <c r="E283" s="15">
        <f t="shared" si="4"/>
        <v>22970.32</v>
      </c>
    </row>
    <row r="284" spans="1:5" x14ac:dyDescent="0.25">
      <c r="A284" s="6" t="s">
        <v>560</v>
      </c>
      <c r="B284" s="6" t="s">
        <v>561</v>
      </c>
      <c r="C284" s="7">
        <v>2431.2600000000002</v>
      </c>
      <c r="D284" s="14">
        <v>287.33</v>
      </c>
      <c r="E284" s="15">
        <f t="shared" si="4"/>
        <v>2718.59</v>
      </c>
    </row>
    <row r="285" spans="1:5" x14ac:dyDescent="0.25">
      <c r="A285" s="6" t="s">
        <v>562</v>
      </c>
      <c r="B285" s="6" t="s">
        <v>563</v>
      </c>
      <c r="C285" s="7">
        <v>986.57</v>
      </c>
      <c r="D285" s="14">
        <v>245.71</v>
      </c>
      <c r="E285" s="15">
        <f t="shared" si="4"/>
        <v>1232.28</v>
      </c>
    </row>
    <row r="286" spans="1:5" x14ac:dyDescent="0.25">
      <c r="A286" s="6" t="s">
        <v>564</v>
      </c>
      <c r="B286" s="6" t="s">
        <v>565</v>
      </c>
      <c r="C286" s="7">
        <v>325.86</v>
      </c>
      <c r="D286" s="14">
        <v>28.68</v>
      </c>
      <c r="E286" s="15">
        <f t="shared" si="4"/>
        <v>354.54</v>
      </c>
    </row>
    <row r="287" spans="1:5" x14ac:dyDescent="0.25">
      <c r="A287" s="6" t="s">
        <v>566</v>
      </c>
      <c r="B287" s="6" t="s">
        <v>567</v>
      </c>
      <c r="C287" s="7">
        <v>948.14</v>
      </c>
      <c r="D287" s="14">
        <v>78.599999999999994</v>
      </c>
      <c r="E287" s="15">
        <f t="shared" si="4"/>
        <v>1026.74</v>
      </c>
    </row>
    <row r="288" spans="1:5" x14ac:dyDescent="0.25">
      <c r="A288" s="6" t="s">
        <v>568</v>
      </c>
      <c r="B288" s="6" t="s">
        <v>569</v>
      </c>
      <c r="C288" s="7">
        <v>648.16999999999996</v>
      </c>
      <c r="D288" s="14">
        <v>107.49</v>
      </c>
      <c r="E288" s="15">
        <f t="shared" si="4"/>
        <v>755.66</v>
      </c>
    </row>
    <row r="289" spans="1:5" x14ac:dyDescent="0.25">
      <c r="A289" s="6" t="s">
        <v>570</v>
      </c>
      <c r="B289" s="6" t="s">
        <v>571</v>
      </c>
      <c r="C289" s="7">
        <v>2888.68</v>
      </c>
      <c r="D289" s="14">
        <v>339.51</v>
      </c>
      <c r="E289" s="15">
        <f t="shared" si="4"/>
        <v>3228.1899999999996</v>
      </c>
    </row>
    <row r="290" spans="1:5" x14ac:dyDescent="0.25">
      <c r="A290" s="6" t="s">
        <v>572</v>
      </c>
      <c r="B290" s="6" t="s">
        <v>573</v>
      </c>
      <c r="C290" s="7">
        <v>1866.31</v>
      </c>
      <c r="D290" s="14">
        <v>394.82</v>
      </c>
      <c r="E290" s="15">
        <f t="shared" si="4"/>
        <v>2261.13</v>
      </c>
    </row>
    <row r="291" spans="1:5" x14ac:dyDescent="0.25">
      <c r="A291" s="6" t="s">
        <v>574</v>
      </c>
      <c r="B291" s="6" t="s">
        <v>575</v>
      </c>
      <c r="C291" s="7">
        <v>1995.4</v>
      </c>
      <c r="D291" s="14">
        <v>341.13</v>
      </c>
      <c r="E291" s="15">
        <f t="shared" si="4"/>
        <v>2336.5300000000002</v>
      </c>
    </row>
    <row r="292" spans="1:5" x14ac:dyDescent="0.25">
      <c r="A292" s="6" t="s">
        <v>576</v>
      </c>
      <c r="B292" s="6" t="s">
        <v>577</v>
      </c>
      <c r="C292" s="7">
        <v>343.28</v>
      </c>
      <c r="D292" s="14">
        <v>31.91</v>
      </c>
      <c r="E292" s="15">
        <f t="shared" si="4"/>
        <v>375.19</v>
      </c>
    </row>
    <row r="293" spans="1:5" x14ac:dyDescent="0.25">
      <c r="A293" s="6" t="s">
        <v>578</v>
      </c>
      <c r="B293" s="6" t="s">
        <v>579</v>
      </c>
      <c r="C293" s="7">
        <v>541.59</v>
      </c>
      <c r="D293" s="14">
        <v>63.93</v>
      </c>
      <c r="E293" s="15">
        <f t="shared" si="4"/>
        <v>605.52</v>
      </c>
    </row>
    <row r="294" spans="1:5" x14ac:dyDescent="0.25">
      <c r="A294" s="6" t="s">
        <v>580</v>
      </c>
      <c r="B294" s="6" t="s">
        <v>581</v>
      </c>
      <c r="C294" s="7">
        <v>762.41</v>
      </c>
      <c r="D294" s="14">
        <v>122.37</v>
      </c>
      <c r="E294" s="15">
        <f t="shared" si="4"/>
        <v>884.78</v>
      </c>
    </row>
    <row r="295" spans="1:5" x14ac:dyDescent="0.25">
      <c r="A295" s="6" t="s">
        <v>582</v>
      </c>
      <c r="B295" s="6" t="s">
        <v>583</v>
      </c>
      <c r="C295" s="7">
        <v>622.91</v>
      </c>
      <c r="D295" s="14">
        <v>105.12</v>
      </c>
      <c r="E295" s="15">
        <f t="shared" si="4"/>
        <v>728.03</v>
      </c>
    </row>
    <row r="296" spans="1:5" x14ac:dyDescent="0.25">
      <c r="A296" s="6" t="s">
        <v>584</v>
      </c>
      <c r="B296" s="6" t="s">
        <v>585</v>
      </c>
      <c r="C296" s="7">
        <v>3232.28</v>
      </c>
      <c r="D296" s="14">
        <v>457.67</v>
      </c>
      <c r="E296" s="15">
        <f t="shared" si="4"/>
        <v>3689.9500000000003</v>
      </c>
    </row>
    <row r="297" spans="1:5" x14ac:dyDescent="0.25">
      <c r="A297" s="6" t="s">
        <v>586</v>
      </c>
      <c r="B297" s="6" t="s">
        <v>587</v>
      </c>
      <c r="C297" s="7">
        <v>1607.87</v>
      </c>
      <c r="D297" s="14">
        <v>152.13</v>
      </c>
      <c r="E297" s="15">
        <f t="shared" si="4"/>
        <v>1760</v>
      </c>
    </row>
    <row r="298" spans="1:5" x14ac:dyDescent="0.25">
      <c r="A298" s="6" t="s">
        <v>588</v>
      </c>
      <c r="B298" s="6" t="s">
        <v>589</v>
      </c>
      <c r="C298" s="7">
        <v>2237.1999999999998</v>
      </c>
      <c r="D298" s="14">
        <v>1724.28</v>
      </c>
      <c r="E298" s="15">
        <f t="shared" si="4"/>
        <v>3961.4799999999996</v>
      </c>
    </row>
    <row r="299" spans="1:5" x14ac:dyDescent="0.25">
      <c r="A299" s="6" t="s">
        <v>590</v>
      </c>
      <c r="B299" s="6" t="s">
        <v>591</v>
      </c>
      <c r="C299" s="7">
        <v>2073.77</v>
      </c>
      <c r="D299" s="14">
        <v>757.29</v>
      </c>
      <c r="E299" s="15">
        <f t="shared" si="4"/>
        <v>2831.06</v>
      </c>
    </row>
    <row r="300" spans="1:5" x14ac:dyDescent="0.25">
      <c r="A300" s="6" t="s">
        <v>592</v>
      </c>
      <c r="B300" s="6" t="s">
        <v>593</v>
      </c>
      <c r="C300" s="7">
        <v>3058.31</v>
      </c>
      <c r="D300" s="14">
        <v>1004.08</v>
      </c>
      <c r="E300" s="15">
        <f t="shared" si="4"/>
        <v>4062.39</v>
      </c>
    </row>
    <row r="301" spans="1:5" x14ac:dyDescent="0.25">
      <c r="A301" s="6" t="s">
        <v>594</v>
      </c>
      <c r="B301" s="6" t="s">
        <v>595</v>
      </c>
      <c r="C301" s="7">
        <v>532.4</v>
      </c>
      <c r="D301" s="14">
        <v>95.95</v>
      </c>
      <c r="E301" s="15">
        <f t="shared" si="4"/>
        <v>628.35</v>
      </c>
    </row>
    <row r="302" spans="1:5" x14ac:dyDescent="0.25">
      <c r="A302" s="6" t="s">
        <v>596</v>
      </c>
      <c r="B302" s="6" t="s">
        <v>597</v>
      </c>
      <c r="C302" s="7">
        <v>2322.86</v>
      </c>
      <c r="D302" s="14">
        <v>269.97000000000003</v>
      </c>
      <c r="E302" s="15">
        <f t="shared" si="4"/>
        <v>2592.83</v>
      </c>
    </row>
    <row r="303" spans="1:5" x14ac:dyDescent="0.25">
      <c r="A303" s="6" t="s">
        <v>598</v>
      </c>
      <c r="B303" s="6" t="s">
        <v>599</v>
      </c>
      <c r="C303" s="7">
        <v>5342.94</v>
      </c>
      <c r="D303" s="14">
        <v>1348.87</v>
      </c>
      <c r="E303" s="15">
        <f t="shared" si="4"/>
        <v>6691.8099999999995</v>
      </c>
    </row>
    <row r="304" spans="1:5" x14ac:dyDescent="0.25">
      <c r="A304" s="6" t="s">
        <v>600</v>
      </c>
      <c r="B304" s="6" t="s">
        <v>601</v>
      </c>
      <c r="C304" s="7">
        <v>751.95</v>
      </c>
      <c r="D304" s="14">
        <v>114.61</v>
      </c>
      <c r="E304" s="15">
        <f t="shared" si="4"/>
        <v>866.56000000000006</v>
      </c>
    </row>
    <row r="305" spans="1:5" x14ac:dyDescent="0.25">
      <c r="A305" s="6" t="s">
        <v>602</v>
      </c>
      <c r="B305" s="6" t="s">
        <v>603</v>
      </c>
      <c r="C305" s="7">
        <v>4652.72</v>
      </c>
      <c r="D305" s="14">
        <v>718.48</v>
      </c>
      <c r="E305" s="15">
        <f t="shared" si="4"/>
        <v>5371.2000000000007</v>
      </c>
    </row>
    <row r="306" spans="1:5" x14ac:dyDescent="0.25">
      <c r="A306" s="6" t="s">
        <v>604</v>
      </c>
      <c r="B306" s="6" t="s">
        <v>605</v>
      </c>
      <c r="C306" s="7">
        <v>811.15</v>
      </c>
      <c r="D306" s="14">
        <v>162.26</v>
      </c>
      <c r="E306" s="15">
        <f t="shared" si="4"/>
        <v>973.41</v>
      </c>
    </row>
    <row r="307" spans="1:5" x14ac:dyDescent="0.25">
      <c r="A307" s="6" t="s">
        <v>606</v>
      </c>
      <c r="B307" s="6" t="s">
        <v>607</v>
      </c>
      <c r="C307" s="7">
        <v>3638.38</v>
      </c>
      <c r="D307" s="14">
        <v>489.37</v>
      </c>
      <c r="E307" s="15">
        <f t="shared" si="4"/>
        <v>4127.75</v>
      </c>
    </row>
    <row r="308" spans="1:5" x14ac:dyDescent="0.25">
      <c r="A308" s="6" t="s">
        <v>608</v>
      </c>
      <c r="B308" s="6" t="s">
        <v>609</v>
      </c>
      <c r="C308" s="7">
        <v>723.01</v>
      </c>
      <c r="D308" s="14">
        <v>117.41</v>
      </c>
      <c r="E308" s="15">
        <f t="shared" si="4"/>
        <v>840.42</v>
      </c>
    </row>
    <row r="309" spans="1:5" x14ac:dyDescent="0.25">
      <c r="A309" s="6" t="s">
        <v>610</v>
      </c>
      <c r="B309" s="6" t="s">
        <v>611</v>
      </c>
      <c r="C309" s="7">
        <v>788.44</v>
      </c>
      <c r="D309" s="14">
        <v>79.239999999999995</v>
      </c>
      <c r="E309" s="15">
        <f t="shared" si="4"/>
        <v>867.68000000000006</v>
      </c>
    </row>
    <row r="310" spans="1:5" x14ac:dyDescent="0.25">
      <c r="A310" s="6" t="s">
        <v>612</v>
      </c>
      <c r="B310" s="6" t="s">
        <v>613</v>
      </c>
      <c r="C310" s="7">
        <v>778.93</v>
      </c>
      <c r="D310" s="14">
        <v>456.49</v>
      </c>
      <c r="E310" s="15">
        <f t="shared" si="4"/>
        <v>1235.42</v>
      </c>
    </row>
    <row r="311" spans="1:5" x14ac:dyDescent="0.25">
      <c r="A311" s="6" t="s">
        <v>614</v>
      </c>
      <c r="B311" s="6" t="s">
        <v>615</v>
      </c>
      <c r="C311" s="7">
        <v>3157.52</v>
      </c>
      <c r="D311" s="14">
        <v>382.85</v>
      </c>
      <c r="E311" s="15">
        <f t="shared" si="4"/>
        <v>3540.37</v>
      </c>
    </row>
    <row r="312" spans="1:5" x14ac:dyDescent="0.25">
      <c r="A312" s="6" t="s">
        <v>616</v>
      </c>
      <c r="B312" s="6" t="s">
        <v>617</v>
      </c>
      <c r="C312" s="7">
        <v>4174.6899999999996</v>
      </c>
      <c r="D312" s="14">
        <v>1079.6600000000001</v>
      </c>
      <c r="E312" s="15">
        <f t="shared" si="4"/>
        <v>5254.3499999999995</v>
      </c>
    </row>
    <row r="313" spans="1:5" x14ac:dyDescent="0.25">
      <c r="A313" s="6" t="s">
        <v>618</v>
      </c>
      <c r="B313" s="6" t="s">
        <v>619</v>
      </c>
      <c r="C313" s="7">
        <v>1354.61</v>
      </c>
      <c r="D313" s="14">
        <v>339.18</v>
      </c>
      <c r="E313" s="15">
        <f t="shared" si="4"/>
        <v>1693.79</v>
      </c>
    </row>
    <row r="314" spans="1:5" x14ac:dyDescent="0.25">
      <c r="A314" s="6" t="s">
        <v>620</v>
      </c>
      <c r="B314" s="6" t="s">
        <v>621</v>
      </c>
      <c r="C314" s="7">
        <v>5912.45</v>
      </c>
      <c r="D314" s="14">
        <v>1256.3599999999999</v>
      </c>
      <c r="E314" s="15">
        <f t="shared" si="4"/>
        <v>7168.8099999999995</v>
      </c>
    </row>
    <row r="315" spans="1:5" x14ac:dyDescent="0.25">
      <c r="A315" s="6" t="s">
        <v>622</v>
      </c>
      <c r="B315" s="6" t="s">
        <v>623</v>
      </c>
      <c r="C315" s="7">
        <v>3587.01</v>
      </c>
      <c r="D315" s="14">
        <v>923</v>
      </c>
      <c r="E315" s="15">
        <f t="shared" si="4"/>
        <v>4510.01</v>
      </c>
    </row>
    <row r="316" spans="1:5" x14ac:dyDescent="0.25">
      <c r="A316" s="6" t="s">
        <v>624</v>
      </c>
      <c r="B316" s="6" t="s">
        <v>625</v>
      </c>
      <c r="C316" s="7">
        <v>401.99</v>
      </c>
      <c r="D316" s="14">
        <v>58.76</v>
      </c>
      <c r="E316" s="15">
        <f t="shared" si="4"/>
        <v>460.75</v>
      </c>
    </row>
    <row r="317" spans="1:5" x14ac:dyDescent="0.25">
      <c r="A317" s="6" t="s">
        <v>626</v>
      </c>
      <c r="B317" s="6" t="s">
        <v>627</v>
      </c>
      <c r="C317" s="7">
        <v>6201.55</v>
      </c>
      <c r="D317" s="14">
        <v>1335.5</v>
      </c>
      <c r="E317" s="15">
        <f t="shared" si="4"/>
        <v>7537.05</v>
      </c>
    </row>
    <row r="318" spans="1:5" x14ac:dyDescent="0.25">
      <c r="A318" s="6" t="s">
        <v>628</v>
      </c>
      <c r="B318" s="6" t="s">
        <v>629</v>
      </c>
      <c r="C318" s="7">
        <v>854.29</v>
      </c>
      <c r="D318" s="14">
        <v>83.99</v>
      </c>
      <c r="E318" s="15">
        <f t="shared" si="4"/>
        <v>938.28</v>
      </c>
    </row>
    <row r="319" spans="1:5" x14ac:dyDescent="0.25">
      <c r="A319" s="6" t="s">
        <v>630</v>
      </c>
      <c r="B319" s="6" t="s">
        <v>631</v>
      </c>
      <c r="C319" s="7">
        <v>912.22</v>
      </c>
      <c r="D319" s="14">
        <v>168.3</v>
      </c>
      <c r="E319" s="15">
        <f t="shared" si="4"/>
        <v>1080.52</v>
      </c>
    </row>
    <row r="320" spans="1:5" x14ac:dyDescent="0.25">
      <c r="A320" s="6" t="s">
        <v>632</v>
      </c>
      <c r="B320" s="6" t="s">
        <v>633</v>
      </c>
      <c r="C320" s="7">
        <v>1471.86</v>
      </c>
      <c r="D320" s="14">
        <v>182.64</v>
      </c>
      <c r="E320" s="15">
        <f t="shared" si="4"/>
        <v>1654.5</v>
      </c>
    </row>
    <row r="321" spans="1:5" x14ac:dyDescent="0.25">
      <c r="A321" s="6" t="s">
        <v>634</v>
      </c>
      <c r="B321" s="6" t="s">
        <v>635</v>
      </c>
      <c r="C321" s="7">
        <v>1011.53</v>
      </c>
      <c r="D321" s="14">
        <v>74.72</v>
      </c>
      <c r="E321" s="15">
        <f t="shared" si="4"/>
        <v>1086.25</v>
      </c>
    </row>
    <row r="322" spans="1:5" x14ac:dyDescent="0.25">
      <c r="A322" s="6" t="s">
        <v>636</v>
      </c>
      <c r="B322" s="6" t="s">
        <v>637</v>
      </c>
      <c r="C322" s="7">
        <v>1266.0899999999999</v>
      </c>
      <c r="D322" s="14">
        <v>133.58000000000001</v>
      </c>
      <c r="E322" s="15">
        <f t="shared" si="4"/>
        <v>1399.6699999999998</v>
      </c>
    </row>
    <row r="323" spans="1:5" x14ac:dyDescent="0.25">
      <c r="A323" s="6" t="s">
        <v>638</v>
      </c>
      <c r="B323" s="6" t="s">
        <v>639</v>
      </c>
      <c r="C323" s="7">
        <v>11520.19</v>
      </c>
      <c r="D323" s="14">
        <v>5211.33</v>
      </c>
      <c r="E323" s="15">
        <f t="shared" si="4"/>
        <v>16731.52</v>
      </c>
    </row>
    <row r="324" spans="1:5" x14ac:dyDescent="0.25">
      <c r="A324" s="6" t="s">
        <v>640</v>
      </c>
      <c r="B324" s="6" t="s">
        <v>641</v>
      </c>
      <c r="C324" s="7">
        <v>1076.51</v>
      </c>
      <c r="D324" s="14">
        <v>115.79</v>
      </c>
      <c r="E324" s="15">
        <f t="shared" si="4"/>
        <v>1192.3</v>
      </c>
    </row>
    <row r="325" spans="1:5" x14ac:dyDescent="0.25">
      <c r="A325" s="6" t="s">
        <v>642</v>
      </c>
      <c r="B325" s="6" t="s">
        <v>643</v>
      </c>
      <c r="C325" s="7">
        <v>694.99</v>
      </c>
      <c r="D325" s="14">
        <v>72.02</v>
      </c>
      <c r="E325" s="15">
        <f t="shared" si="4"/>
        <v>767.01</v>
      </c>
    </row>
    <row r="326" spans="1:5" x14ac:dyDescent="0.25">
      <c r="A326" s="6" t="s">
        <v>644</v>
      </c>
      <c r="B326" s="6" t="s">
        <v>645</v>
      </c>
      <c r="C326" s="7">
        <v>753.33</v>
      </c>
      <c r="D326" s="14">
        <v>77.63</v>
      </c>
      <c r="E326" s="15">
        <f t="shared" si="4"/>
        <v>830.96</v>
      </c>
    </row>
    <row r="327" spans="1:5" x14ac:dyDescent="0.25">
      <c r="A327" s="6" t="s">
        <v>646</v>
      </c>
      <c r="B327" s="6" t="s">
        <v>647</v>
      </c>
      <c r="C327" s="7">
        <v>903.61</v>
      </c>
      <c r="D327" s="14">
        <v>85.17</v>
      </c>
      <c r="E327" s="15">
        <f t="shared" ref="E327:E390" si="5">C327+D327</f>
        <v>988.78</v>
      </c>
    </row>
    <row r="328" spans="1:5" x14ac:dyDescent="0.25">
      <c r="A328" s="6" t="s">
        <v>648</v>
      </c>
      <c r="B328" s="6" t="s">
        <v>649</v>
      </c>
      <c r="C328" s="7">
        <v>1945.79</v>
      </c>
      <c r="D328" s="14">
        <v>226.19</v>
      </c>
      <c r="E328" s="15">
        <f t="shared" si="5"/>
        <v>2171.98</v>
      </c>
    </row>
    <row r="329" spans="1:5" x14ac:dyDescent="0.25">
      <c r="A329" s="6" t="s">
        <v>650</v>
      </c>
      <c r="B329" s="6" t="s">
        <v>651</v>
      </c>
      <c r="C329" s="7">
        <v>19532.22</v>
      </c>
      <c r="D329" s="14">
        <v>5118.6099999999997</v>
      </c>
      <c r="E329" s="15">
        <f t="shared" si="5"/>
        <v>24650.83</v>
      </c>
    </row>
    <row r="330" spans="1:5" x14ac:dyDescent="0.25">
      <c r="A330" s="6" t="s">
        <v>652</v>
      </c>
      <c r="B330" s="6" t="s">
        <v>653</v>
      </c>
      <c r="C330" s="7">
        <v>11917.62</v>
      </c>
      <c r="D330" s="14">
        <v>1165.48</v>
      </c>
      <c r="E330" s="15">
        <f t="shared" si="5"/>
        <v>13083.1</v>
      </c>
    </row>
    <row r="331" spans="1:5" x14ac:dyDescent="0.25">
      <c r="A331" s="6" t="s">
        <v>654</v>
      </c>
      <c r="B331" s="6" t="s">
        <v>655</v>
      </c>
      <c r="C331" s="7">
        <v>4786.41</v>
      </c>
      <c r="D331" s="14">
        <v>553.52</v>
      </c>
      <c r="E331" s="15">
        <f t="shared" si="5"/>
        <v>5339.93</v>
      </c>
    </row>
    <row r="332" spans="1:5" x14ac:dyDescent="0.25">
      <c r="A332" s="6" t="s">
        <v>656</v>
      </c>
      <c r="B332" s="6" t="s">
        <v>657</v>
      </c>
      <c r="C332" s="7">
        <v>6232.98</v>
      </c>
      <c r="D332" s="14">
        <v>1633.61</v>
      </c>
      <c r="E332" s="15">
        <f t="shared" si="5"/>
        <v>7866.5899999999992</v>
      </c>
    </row>
    <row r="333" spans="1:5" x14ac:dyDescent="0.25">
      <c r="A333" s="6" t="s">
        <v>658</v>
      </c>
      <c r="B333" s="6" t="s">
        <v>659</v>
      </c>
      <c r="C333" s="7">
        <v>1303.29</v>
      </c>
      <c r="D333" s="14">
        <v>130.24</v>
      </c>
      <c r="E333" s="15">
        <f t="shared" si="5"/>
        <v>1433.53</v>
      </c>
    </row>
    <row r="334" spans="1:5" x14ac:dyDescent="0.25">
      <c r="A334" s="6" t="s">
        <v>660</v>
      </c>
      <c r="B334" s="6" t="s">
        <v>661</v>
      </c>
      <c r="C334" s="7">
        <v>1186.3699999999999</v>
      </c>
      <c r="D334" s="14">
        <v>132.07</v>
      </c>
      <c r="E334" s="15">
        <f t="shared" si="5"/>
        <v>1318.4399999999998</v>
      </c>
    </row>
    <row r="335" spans="1:5" x14ac:dyDescent="0.25">
      <c r="A335" s="6" t="s">
        <v>662</v>
      </c>
      <c r="B335" s="6" t="s">
        <v>663</v>
      </c>
      <c r="C335" s="7">
        <v>3492.76</v>
      </c>
      <c r="D335" s="14">
        <v>456.27</v>
      </c>
      <c r="E335" s="15">
        <f t="shared" si="5"/>
        <v>3949.03</v>
      </c>
    </row>
    <row r="336" spans="1:5" x14ac:dyDescent="0.25">
      <c r="A336" s="6" t="s">
        <v>664</v>
      </c>
      <c r="B336" s="6" t="s">
        <v>665</v>
      </c>
      <c r="C336" s="7">
        <v>1089.42</v>
      </c>
      <c r="D336" s="14">
        <v>94.12</v>
      </c>
      <c r="E336" s="15">
        <f t="shared" si="5"/>
        <v>1183.54</v>
      </c>
    </row>
    <row r="337" spans="1:5" x14ac:dyDescent="0.25">
      <c r="A337" s="6" t="s">
        <v>666</v>
      </c>
      <c r="B337" s="6" t="s">
        <v>667</v>
      </c>
      <c r="C337" s="7">
        <v>350.66</v>
      </c>
      <c r="D337" s="14">
        <v>36.979999999999997</v>
      </c>
      <c r="E337" s="15">
        <f t="shared" si="5"/>
        <v>387.64000000000004</v>
      </c>
    </row>
    <row r="338" spans="1:5" x14ac:dyDescent="0.25">
      <c r="A338" s="6" t="s">
        <v>668</v>
      </c>
      <c r="B338" s="6" t="s">
        <v>669</v>
      </c>
      <c r="C338" s="7">
        <v>1398.46</v>
      </c>
      <c r="D338" s="14">
        <v>283.12</v>
      </c>
      <c r="E338" s="15">
        <f t="shared" si="5"/>
        <v>1681.58</v>
      </c>
    </row>
    <row r="339" spans="1:5" x14ac:dyDescent="0.25">
      <c r="A339" s="6" t="s">
        <v>670</v>
      </c>
      <c r="B339" s="6" t="s">
        <v>671</v>
      </c>
      <c r="C339" s="7">
        <v>19536.03</v>
      </c>
      <c r="D339" s="14">
        <v>4975.8599999999997</v>
      </c>
      <c r="E339" s="15">
        <f t="shared" si="5"/>
        <v>24511.89</v>
      </c>
    </row>
    <row r="340" spans="1:5" x14ac:dyDescent="0.25">
      <c r="A340" s="6" t="s">
        <v>672</v>
      </c>
      <c r="B340" s="6" t="s">
        <v>673</v>
      </c>
      <c r="C340" s="7">
        <v>803.41</v>
      </c>
      <c r="D340" s="14">
        <v>98.11</v>
      </c>
      <c r="E340" s="15">
        <f t="shared" si="5"/>
        <v>901.52</v>
      </c>
    </row>
    <row r="341" spans="1:5" x14ac:dyDescent="0.25">
      <c r="A341" s="6" t="s">
        <v>674</v>
      </c>
      <c r="B341" s="6" t="s">
        <v>675</v>
      </c>
      <c r="C341" s="7">
        <v>1639.4</v>
      </c>
      <c r="D341" s="14">
        <v>183.07</v>
      </c>
      <c r="E341" s="15">
        <f t="shared" si="5"/>
        <v>1822.47</v>
      </c>
    </row>
    <row r="342" spans="1:5" x14ac:dyDescent="0.25">
      <c r="A342" s="6" t="s">
        <v>676</v>
      </c>
      <c r="B342" s="6" t="s">
        <v>677</v>
      </c>
      <c r="C342" s="7">
        <v>6457.02</v>
      </c>
      <c r="D342" s="14">
        <v>518.91</v>
      </c>
      <c r="E342" s="15">
        <f t="shared" si="5"/>
        <v>6975.93</v>
      </c>
    </row>
    <row r="343" spans="1:5" x14ac:dyDescent="0.25">
      <c r="A343" s="6" t="s">
        <v>678</v>
      </c>
      <c r="B343" s="6" t="s">
        <v>679</v>
      </c>
      <c r="C343" s="7">
        <v>2033.32</v>
      </c>
      <c r="D343" s="14">
        <v>1157.6099999999999</v>
      </c>
      <c r="E343" s="15">
        <f t="shared" si="5"/>
        <v>3190.93</v>
      </c>
    </row>
    <row r="344" spans="1:5" x14ac:dyDescent="0.25">
      <c r="A344" s="6" t="s">
        <v>680</v>
      </c>
      <c r="B344" s="6" t="s">
        <v>681</v>
      </c>
      <c r="C344" s="7">
        <v>1464.85</v>
      </c>
      <c r="D344" s="14">
        <v>432.98</v>
      </c>
      <c r="E344" s="15">
        <f t="shared" si="5"/>
        <v>1897.83</v>
      </c>
    </row>
    <row r="345" spans="1:5" x14ac:dyDescent="0.25">
      <c r="A345" s="6" t="s">
        <v>682</v>
      </c>
      <c r="B345" s="6" t="s">
        <v>683</v>
      </c>
      <c r="C345" s="7">
        <v>1192.6199999999999</v>
      </c>
      <c r="D345" s="14">
        <v>181.13</v>
      </c>
      <c r="E345" s="15">
        <f t="shared" si="5"/>
        <v>1373.75</v>
      </c>
    </row>
    <row r="346" spans="1:5" x14ac:dyDescent="0.25">
      <c r="A346" s="6" t="s">
        <v>684</v>
      </c>
      <c r="B346" s="6" t="s">
        <v>685</v>
      </c>
      <c r="C346" s="7">
        <v>365.07</v>
      </c>
      <c r="D346" s="14">
        <v>25.44</v>
      </c>
      <c r="E346" s="15">
        <f t="shared" si="5"/>
        <v>390.51</v>
      </c>
    </row>
    <row r="347" spans="1:5" x14ac:dyDescent="0.25">
      <c r="A347" s="6" t="s">
        <v>686</v>
      </c>
      <c r="B347" s="6" t="s">
        <v>687</v>
      </c>
      <c r="C347" s="7">
        <v>994.23</v>
      </c>
      <c r="D347" s="14">
        <v>359.67</v>
      </c>
      <c r="E347" s="15">
        <f t="shared" si="5"/>
        <v>1353.9</v>
      </c>
    </row>
    <row r="348" spans="1:5" x14ac:dyDescent="0.25">
      <c r="A348" s="6" t="s">
        <v>688</v>
      </c>
      <c r="B348" s="6" t="s">
        <v>689</v>
      </c>
      <c r="C348" s="7">
        <v>1165.51</v>
      </c>
      <c r="D348" s="14">
        <v>208.41</v>
      </c>
      <c r="E348" s="15">
        <f t="shared" si="5"/>
        <v>1373.92</v>
      </c>
    </row>
    <row r="349" spans="1:5" x14ac:dyDescent="0.25">
      <c r="A349" s="6" t="s">
        <v>690</v>
      </c>
      <c r="B349" s="6" t="s">
        <v>691</v>
      </c>
      <c r="C349" s="7">
        <v>1776.41</v>
      </c>
      <c r="D349" s="14">
        <v>288.73</v>
      </c>
      <c r="E349" s="15">
        <f t="shared" si="5"/>
        <v>2065.1400000000003</v>
      </c>
    </row>
    <row r="350" spans="1:5" x14ac:dyDescent="0.25">
      <c r="A350" s="6" t="s">
        <v>692</v>
      </c>
      <c r="B350" s="6" t="s">
        <v>693</v>
      </c>
      <c r="C350" s="7">
        <v>2033.39</v>
      </c>
      <c r="D350" s="14">
        <v>439.02</v>
      </c>
      <c r="E350" s="15">
        <f t="shared" si="5"/>
        <v>2472.41</v>
      </c>
    </row>
    <row r="351" spans="1:5" x14ac:dyDescent="0.25">
      <c r="A351" s="6" t="s">
        <v>694</v>
      </c>
      <c r="B351" s="6" t="s">
        <v>695</v>
      </c>
      <c r="C351" s="7">
        <v>809.11</v>
      </c>
      <c r="D351" s="14">
        <v>155.36000000000001</v>
      </c>
      <c r="E351" s="15">
        <f t="shared" si="5"/>
        <v>964.47</v>
      </c>
    </row>
    <row r="352" spans="1:5" x14ac:dyDescent="0.25">
      <c r="A352" s="6" t="s">
        <v>696</v>
      </c>
      <c r="B352" s="6" t="s">
        <v>697</v>
      </c>
      <c r="C352" s="7">
        <v>3280.48</v>
      </c>
      <c r="D352" s="14">
        <v>386.73</v>
      </c>
      <c r="E352" s="15">
        <f t="shared" si="5"/>
        <v>3667.21</v>
      </c>
    </row>
    <row r="353" spans="1:5" x14ac:dyDescent="0.25">
      <c r="A353" s="6" t="s">
        <v>698</v>
      </c>
      <c r="B353" s="6" t="s">
        <v>699</v>
      </c>
      <c r="C353" s="7">
        <v>5724.93</v>
      </c>
      <c r="D353" s="14">
        <v>900.47</v>
      </c>
      <c r="E353" s="15">
        <f t="shared" si="5"/>
        <v>6625.4000000000005</v>
      </c>
    </row>
    <row r="354" spans="1:5" x14ac:dyDescent="0.25">
      <c r="A354" s="6" t="s">
        <v>700</v>
      </c>
      <c r="B354" s="6" t="s">
        <v>701</v>
      </c>
      <c r="C354" s="7">
        <v>1384.66</v>
      </c>
      <c r="D354" s="14">
        <v>212.07</v>
      </c>
      <c r="E354" s="15">
        <f t="shared" si="5"/>
        <v>1596.73</v>
      </c>
    </row>
    <row r="355" spans="1:5" x14ac:dyDescent="0.25">
      <c r="A355" s="6" t="s">
        <v>702</v>
      </c>
      <c r="B355" s="6" t="s">
        <v>703</v>
      </c>
      <c r="C355" s="7">
        <v>1438.56</v>
      </c>
      <c r="D355" s="14">
        <v>1961.69</v>
      </c>
      <c r="E355" s="15">
        <f t="shared" si="5"/>
        <v>3400.25</v>
      </c>
    </row>
    <row r="356" spans="1:5" x14ac:dyDescent="0.25">
      <c r="A356" s="6" t="s">
        <v>704</v>
      </c>
      <c r="B356" s="6" t="s">
        <v>705</v>
      </c>
      <c r="C356" s="7">
        <v>1918.41</v>
      </c>
      <c r="D356" s="14">
        <v>304.04000000000002</v>
      </c>
      <c r="E356" s="15">
        <f t="shared" si="5"/>
        <v>2222.4500000000003</v>
      </c>
    </row>
    <row r="357" spans="1:5" x14ac:dyDescent="0.25">
      <c r="A357" s="6" t="s">
        <v>706</v>
      </c>
      <c r="B357" s="6" t="s">
        <v>707</v>
      </c>
      <c r="C357" s="7">
        <v>3763.24</v>
      </c>
      <c r="D357" s="14">
        <v>380.15</v>
      </c>
      <c r="E357" s="15">
        <f t="shared" si="5"/>
        <v>4143.3899999999994</v>
      </c>
    </row>
    <row r="358" spans="1:5" x14ac:dyDescent="0.25">
      <c r="A358" s="6" t="s">
        <v>708</v>
      </c>
      <c r="B358" s="6" t="s">
        <v>709</v>
      </c>
      <c r="C358" s="7">
        <v>1416.89</v>
      </c>
      <c r="D358" s="14">
        <v>232.12</v>
      </c>
      <c r="E358" s="15">
        <f t="shared" si="5"/>
        <v>1649.0100000000002</v>
      </c>
    </row>
    <row r="359" spans="1:5" x14ac:dyDescent="0.25">
      <c r="A359" s="6" t="s">
        <v>710</v>
      </c>
      <c r="B359" s="6" t="s">
        <v>711</v>
      </c>
      <c r="C359" s="7">
        <v>814.09</v>
      </c>
      <c r="D359" s="14">
        <v>55.63</v>
      </c>
      <c r="E359" s="15">
        <f t="shared" si="5"/>
        <v>869.72</v>
      </c>
    </row>
    <row r="360" spans="1:5" x14ac:dyDescent="0.25">
      <c r="A360" s="6" t="s">
        <v>712</v>
      </c>
      <c r="B360" s="6" t="s">
        <v>713</v>
      </c>
      <c r="C360" s="7">
        <v>899.67</v>
      </c>
      <c r="D360" s="14">
        <v>78.38</v>
      </c>
      <c r="E360" s="15">
        <f t="shared" si="5"/>
        <v>978.05</v>
      </c>
    </row>
    <row r="361" spans="1:5" x14ac:dyDescent="0.25">
      <c r="A361" s="6" t="s">
        <v>714</v>
      </c>
      <c r="B361" s="6" t="s">
        <v>715</v>
      </c>
      <c r="C361" s="7">
        <v>1052.93</v>
      </c>
      <c r="D361" s="14">
        <v>222.85</v>
      </c>
      <c r="E361" s="15">
        <f t="shared" si="5"/>
        <v>1275.78</v>
      </c>
    </row>
    <row r="362" spans="1:5" x14ac:dyDescent="0.25">
      <c r="A362" s="6" t="s">
        <v>716</v>
      </c>
      <c r="B362" s="6" t="s">
        <v>717</v>
      </c>
      <c r="C362" s="7">
        <v>965.62</v>
      </c>
      <c r="D362" s="14">
        <v>82.15</v>
      </c>
      <c r="E362" s="15">
        <f t="shared" si="5"/>
        <v>1047.77</v>
      </c>
    </row>
    <row r="363" spans="1:5" x14ac:dyDescent="0.25">
      <c r="A363" s="6" t="s">
        <v>718</v>
      </c>
      <c r="B363" s="6" t="s">
        <v>719</v>
      </c>
      <c r="C363" s="7">
        <v>1374.1</v>
      </c>
      <c r="D363" s="14">
        <v>210.24</v>
      </c>
      <c r="E363" s="15">
        <f t="shared" si="5"/>
        <v>1584.34</v>
      </c>
    </row>
    <row r="364" spans="1:5" x14ac:dyDescent="0.25">
      <c r="A364" s="6" t="s">
        <v>720</v>
      </c>
      <c r="B364" s="6" t="s">
        <v>721</v>
      </c>
      <c r="C364" s="7">
        <v>680.11</v>
      </c>
      <c r="D364" s="14">
        <v>98.97</v>
      </c>
      <c r="E364" s="15">
        <f t="shared" si="5"/>
        <v>779.08</v>
      </c>
    </row>
    <row r="365" spans="1:5" x14ac:dyDescent="0.25">
      <c r="A365" s="6" t="s">
        <v>722</v>
      </c>
      <c r="B365" s="6" t="s">
        <v>723</v>
      </c>
      <c r="C365" s="7">
        <v>2609.2600000000002</v>
      </c>
      <c r="D365" s="14">
        <v>406.78</v>
      </c>
      <c r="E365" s="15">
        <f t="shared" si="5"/>
        <v>3016.04</v>
      </c>
    </row>
    <row r="366" spans="1:5" x14ac:dyDescent="0.25">
      <c r="A366" s="6" t="s">
        <v>724</v>
      </c>
      <c r="B366" s="6" t="s">
        <v>725</v>
      </c>
      <c r="C366" s="7">
        <v>941.23</v>
      </c>
      <c r="D366" s="14">
        <v>93.91</v>
      </c>
      <c r="E366" s="15">
        <f t="shared" si="5"/>
        <v>1035.1400000000001</v>
      </c>
    </row>
    <row r="367" spans="1:5" x14ac:dyDescent="0.25">
      <c r="A367" s="6" t="s">
        <v>726</v>
      </c>
      <c r="B367" s="6" t="s">
        <v>727</v>
      </c>
      <c r="C367" s="7">
        <v>768.43</v>
      </c>
      <c r="D367" s="14">
        <v>153.85</v>
      </c>
      <c r="E367" s="15">
        <f t="shared" si="5"/>
        <v>922.28</v>
      </c>
    </row>
    <row r="368" spans="1:5" x14ac:dyDescent="0.25">
      <c r="A368" s="6" t="s">
        <v>728</v>
      </c>
      <c r="B368" s="6" t="s">
        <v>729</v>
      </c>
      <c r="C368" s="7">
        <v>1176.54</v>
      </c>
      <c r="D368" s="14">
        <v>277.3</v>
      </c>
      <c r="E368" s="15">
        <f t="shared" si="5"/>
        <v>1453.84</v>
      </c>
    </row>
    <row r="369" spans="1:5" x14ac:dyDescent="0.25">
      <c r="A369" s="6" t="s">
        <v>730</v>
      </c>
      <c r="B369" s="6" t="s">
        <v>731</v>
      </c>
      <c r="C369" s="7">
        <v>6831.89</v>
      </c>
      <c r="D369" s="14">
        <v>1723.63</v>
      </c>
      <c r="E369" s="15">
        <f t="shared" si="5"/>
        <v>8555.52</v>
      </c>
    </row>
    <row r="370" spans="1:5" x14ac:dyDescent="0.25">
      <c r="A370" s="6" t="s">
        <v>732</v>
      </c>
      <c r="B370" s="6" t="s">
        <v>733</v>
      </c>
      <c r="C370" s="7">
        <v>927.84</v>
      </c>
      <c r="D370" s="14">
        <v>115.15</v>
      </c>
      <c r="E370" s="15">
        <f t="shared" si="5"/>
        <v>1042.99</v>
      </c>
    </row>
    <row r="371" spans="1:5" x14ac:dyDescent="0.25">
      <c r="A371" s="6" t="s">
        <v>734</v>
      </c>
      <c r="B371" s="6" t="s">
        <v>735</v>
      </c>
      <c r="C371" s="7">
        <v>4042.07</v>
      </c>
      <c r="D371" s="14">
        <v>421.02</v>
      </c>
      <c r="E371" s="15">
        <f t="shared" si="5"/>
        <v>4463.09</v>
      </c>
    </row>
    <row r="372" spans="1:5" x14ac:dyDescent="0.25">
      <c r="A372" s="6" t="s">
        <v>736</v>
      </c>
      <c r="B372" s="6" t="s">
        <v>737</v>
      </c>
      <c r="C372" s="7">
        <v>3696.76</v>
      </c>
      <c r="D372" s="14">
        <v>480.85</v>
      </c>
      <c r="E372" s="15">
        <f t="shared" si="5"/>
        <v>4177.6100000000006</v>
      </c>
    </row>
    <row r="373" spans="1:5" x14ac:dyDescent="0.25">
      <c r="A373" s="6" t="s">
        <v>738</v>
      </c>
      <c r="B373" s="6" t="s">
        <v>739</v>
      </c>
      <c r="C373" s="7">
        <v>1226.21</v>
      </c>
      <c r="D373" s="14">
        <v>208.08</v>
      </c>
      <c r="E373" s="15">
        <f t="shared" si="5"/>
        <v>1434.29</v>
      </c>
    </row>
    <row r="374" spans="1:5" x14ac:dyDescent="0.25">
      <c r="A374" s="6" t="s">
        <v>740</v>
      </c>
      <c r="B374" s="6" t="s">
        <v>741</v>
      </c>
      <c r="C374" s="7">
        <v>723.01</v>
      </c>
      <c r="D374" s="14">
        <v>208.19</v>
      </c>
      <c r="E374" s="15">
        <f t="shared" si="5"/>
        <v>931.2</v>
      </c>
    </row>
    <row r="375" spans="1:5" x14ac:dyDescent="0.25">
      <c r="A375" s="6" t="s">
        <v>742</v>
      </c>
      <c r="B375" s="6" t="s">
        <v>743</v>
      </c>
      <c r="C375" s="7">
        <v>968.9</v>
      </c>
      <c r="D375" s="14">
        <v>71.48</v>
      </c>
      <c r="E375" s="15">
        <f t="shared" si="5"/>
        <v>1040.3799999999999</v>
      </c>
    </row>
    <row r="376" spans="1:5" x14ac:dyDescent="0.25">
      <c r="A376" s="6" t="s">
        <v>744</v>
      </c>
      <c r="B376" s="6" t="s">
        <v>745</v>
      </c>
      <c r="C376" s="7">
        <v>1008.93</v>
      </c>
      <c r="D376" s="14">
        <v>111.16</v>
      </c>
      <c r="E376" s="15">
        <f t="shared" si="5"/>
        <v>1120.0899999999999</v>
      </c>
    </row>
    <row r="377" spans="1:5" x14ac:dyDescent="0.25">
      <c r="A377" s="6" t="s">
        <v>746</v>
      </c>
      <c r="B377" s="6" t="s">
        <v>747</v>
      </c>
      <c r="C377" s="7">
        <v>1937.92</v>
      </c>
      <c r="D377" s="14">
        <v>167.76</v>
      </c>
      <c r="E377" s="15">
        <f t="shared" si="5"/>
        <v>2105.6800000000003</v>
      </c>
    </row>
    <row r="378" spans="1:5" x14ac:dyDescent="0.25">
      <c r="A378" s="6" t="s">
        <v>748</v>
      </c>
      <c r="B378" s="6" t="s">
        <v>749</v>
      </c>
      <c r="C378" s="7">
        <v>514.32000000000005</v>
      </c>
      <c r="D378" s="14">
        <v>39.46</v>
      </c>
      <c r="E378" s="15">
        <f t="shared" si="5"/>
        <v>553.78000000000009</v>
      </c>
    </row>
    <row r="379" spans="1:5" x14ac:dyDescent="0.25">
      <c r="A379" s="6" t="s">
        <v>750</v>
      </c>
      <c r="B379" s="6" t="s">
        <v>751</v>
      </c>
      <c r="C379" s="7">
        <v>1697.13</v>
      </c>
      <c r="D379" s="14">
        <v>166.9</v>
      </c>
      <c r="E379" s="15">
        <f t="shared" si="5"/>
        <v>1864.0300000000002</v>
      </c>
    </row>
    <row r="380" spans="1:5" x14ac:dyDescent="0.25">
      <c r="A380" s="6" t="s">
        <v>752</v>
      </c>
      <c r="B380" s="6" t="s">
        <v>753</v>
      </c>
      <c r="C380" s="7">
        <v>1798.27</v>
      </c>
      <c r="D380" s="14">
        <v>1381.54</v>
      </c>
      <c r="E380" s="15">
        <f t="shared" si="5"/>
        <v>3179.81</v>
      </c>
    </row>
    <row r="381" spans="1:5" x14ac:dyDescent="0.25">
      <c r="A381" s="6" t="s">
        <v>754</v>
      </c>
      <c r="B381" s="6" t="s">
        <v>755</v>
      </c>
      <c r="C381" s="7">
        <v>398.79</v>
      </c>
      <c r="D381" s="14">
        <v>38.380000000000003</v>
      </c>
      <c r="E381" s="15">
        <f t="shared" si="5"/>
        <v>437.17</v>
      </c>
    </row>
    <row r="382" spans="1:5" x14ac:dyDescent="0.25">
      <c r="A382" s="6" t="s">
        <v>756</v>
      </c>
      <c r="B382" s="6" t="s">
        <v>757</v>
      </c>
      <c r="C382" s="7">
        <v>10200.56</v>
      </c>
      <c r="D382" s="14">
        <v>1252.3699999999999</v>
      </c>
      <c r="E382" s="15">
        <f t="shared" si="5"/>
        <v>11452.93</v>
      </c>
    </row>
    <row r="383" spans="1:5" x14ac:dyDescent="0.25">
      <c r="A383" s="6" t="s">
        <v>758</v>
      </c>
      <c r="B383" s="6" t="s">
        <v>759</v>
      </c>
      <c r="C383" s="7">
        <v>2379.61</v>
      </c>
      <c r="D383" s="14">
        <v>369.26</v>
      </c>
      <c r="E383" s="15">
        <f t="shared" si="5"/>
        <v>2748.87</v>
      </c>
    </row>
    <row r="384" spans="1:5" x14ac:dyDescent="0.25">
      <c r="A384" s="6" t="s">
        <v>760</v>
      </c>
      <c r="B384" s="6" t="s">
        <v>761</v>
      </c>
      <c r="C384" s="7">
        <v>2287.52</v>
      </c>
      <c r="D384" s="14">
        <v>314.93</v>
      </c>
      <c r="E384" s="15">
        <f t="shared" si="5"/>
        <v>2602.4499999999998</v>
      </c>
    </row>
    <row r="385" spans="1:5" x14ac:dyDescent="0.25">
      <c r="A385" s="6" t="s">
        <v>762</v>
      </c>
      <c r="B385" s="6" t="s">
        <v>763</v>
      </c>
      <c r="C385" s="7">
        <v>1278.8699999999999</v>
      </c>
      <c r="D385" s="14">
        <v>229.32</v>
      </c>
      <c r="E385" s="15">
        <f t="shared" si="5"/>
        <v>1508.1899999999998</v>
      </c>
    </row>
    <row r="386" spans="1:5" x14ac:dyDescent="0.25">
      <c r="A386" s="6" t="s">
        <v>764</v>
      </c>
      <c r="B386" s="6" t="s">
        <v>765</v>
      </c>
      <c r="C386" s="7">
        <v>980.82</v>
      </c>
      <c r="D386" s="14">
        <v>288.39999999999998</v>
      </c>
      <c r="E386" s="15">
        <f t="shared" si="5"/>
        <v>1269.22</v>
      </c>
    </row>
    <row r="387" spans="1:5" x14ac:dyDescent="0.25">
      <c r="A387" s="6" t="s">
        <v>766</v>
      </c>
      <c r="B387" s="6" t="s">
        <v>767</v>
      </c>
      <c r="C387" s="7">
        <v>1447.5</v>
      </c>
      <c r="D387" s="14">
        <v>120.32</v>
      </c>
      <c r="E387" s="15">
        <f t="shared" si="5"/>
        <v>1567.82</v>
      </c>
    </row>
    <row r="388" spans="1:5" x14ac:dyDescent="0.25">
      <c r="A388" s="6" t="s">
        <v>768</v>
      </c>
      <c r="B388" s="6" t="s">
        <v>769</v>
      </c>
      <c r="C388" s="7">
        <v>569.6</v>
      </c>
      <c r="D388" s="14">
        <v>62.86</v>
      </c>
      <c r="E388" s="15">
        <f t="shared" si="5"/>
        <v>632.46</v>
      </c>
    </row>
    <row r="389" spans="1:5" x14ac:dyDescent="0.25">
      <c r="A389" s="6" t="s">
        <v>770</v>
      </c>
      <c r="B389" s="6" t="s">
        <v>771</v>
      </c>
      <c r="C389" s="7">
        <v>3880.75</v>
      </c>
      <c r="D389" s="14">
        <v>512.54999999999995</v>
      </c>
      <c r="E389" s="15">
        <f t="shared" si="5"/>
        <v>4393.3</v>
      </c>
    </row>
    <row r="390" spans="1:5" x14ac:dyDescent="0.25">
      <c r="A390" s="6" t="s">
        <v>772</v>
      </c>
      <c r="B390" s="6" t="s">
        <v>773</v>
      </c>
      <c r="C390" s="7">
        <v>16254.17</v>
      </c>
      <c r="D390" s="14">
        <v>10047.030000000001</v>
      </c>
      <c r="E390" s="15">
        <f t="shared" si="5"/>
        <v>26301.200000000001</v>
      </c>
    </row>
    <row r="391" spans="1:5" x14ac:dyDescent="0.25">
      <c r="A391" s="6" t="s">
        <v>774</v>
      </c>
      <c r="B391" s="6" t="s">
        <v>775</v>
      </c>
      <c r="C391" s="7">
        <v>17102.84</v>
      </c>
      <c r="D391" s="14">
        <v>1995.86</v>
      </c>
      <c r="E391" s="15">
        <f t="shared" ref="E391:E454" si="6">C391+D391</f>
        <v>19098.7</v>
      </c>
    </row>
    <row r="392" spans="1:5" x14ac:dyDescent="0.25">
      <c r="A392" s="6" t="s">
        <v>776</v>
      </c>
      <c r="B392" s="6" t="s">
        <v>777</v>
      </c>
      <c r="C392" s="7">
        <v>1282.47</v>
      </c>
      <c r="D392" s="14">
        <v>314.17</v>
      </c>
      <c r="E392" s="15">
        <f t="shared" si="6"/>
        <v>1596.64</v>
      </c>
    </row>
    <row r="393" spans="1:5" x14ac:dyDescent="0.25">
      <c r="A393" s="6" t="s">
        <v>778</v>
      </c>
      <c r="B393" s="6" t="s">
        <v>779</v>
      </c>
      <c r="C393" s="7">
        <v>2508.08</v>
      </c>
      <c r="D393" s="14">
        <v>255.74</v>
      </c>
      <c r="E393" s="15">
        <f t="shared" si="6"/>
        <v>2763.8199999999997</v>
      </c>
    </row>
    <row r="394" spans="1:5" x14ac:dyDescent="0.25">
      <c r="A394" s="6" t="s">
        <v>780</v>
      </c>
      <c r="B394" s="6" t="s">
        <v>781</v>
      </c>
      <c r="C394" s="7">
        <v>1078.47</v>
      </c>
      <c r="D394" s="14">
        <v>102.64</v>
      </c>
      <c r="E394" s="15">
        <f t="shared" si="6"/>
        <v>1181.1100000000001</v>
      </c>
    </row>
    <row r="395" spans="1:5" x14ac:dyDescent="0.25">
      <c r="A395" s="6" t="s">
        <v>782</v>
      </c>
      <c r="B395" s="6" t="s">
        <v>783</v>
      </c>
      <c r="C395" s="7">
        <v>4561.32</v>
      </c>
      <c r="D395" s="14">
        <v>5332.4</v>
      </c>
      <c r="E395" s="15">
        <f t="shared" si="6"/>
        <v>9893.7199999999993</v>
      </c>
    </row>
    <row r="396" spans="1:5" x14ac:dyDescent="0.25">
      <c r="A396" s="6" t="s">
        <v>784</v>
      </c>
      <c r="B396" s="6" t="s">
        <v>785</v>
      </c>
      <c r="C396" s="7">
        <v>3958.72</v>
      </c>
      <c r="D396" s="14">
        <v>362.36</v>
      </c>
      <c r="E396" s="15">
        <f t="shared" si="6"/>
        <v>4321.08</v>
      </c>
    </row>
    <row r="397" spans="1:5" x14ac:dyDescent="0.25">
      <c r="A397" s="6" t="s">
        <v>786</v>
      </c>
      <c r="B397" s="6" t="s">
        <v>787</v>
      </c>
      <c r="C397" s="7">
        <v>7552.14</v>
      </c>
      <c r="D397" s="14">
        <v>689.8</v>
      </c>
      <c r="E397" s="15">
        <f t="shared" si="6"/>
        <v>8241.94</v>
      </c>
    </row>
    <row r="398" spans="1:5" x14ac:dyDescent="0.25">
      <c r="A398" s="6" t="s">
        <v>788</v>
      </c>
      <c r="B398" s="6" t="s">
        <v>789</v>
      </c>
      <c r="C398" s="7">
        <v>2666.87</v>
      </c>
      <c r="D398" s="14">
        <v>415.63</v>
      </c>
      <c r="E398" s="15">
        <f t="shared" si="6"/>
        <v>3082.5</v>
      </c>
    </row>
    <row r="399" spans="1:5" x14ac:dyDescent="0.25">
      <c r="A399" s="6" t="s">
        <v>790</v>
      </c>
      <c r="B399" s="6" t="s">
        <v>791</v>
      </c>
      <c r="C399" s="7">
        <v>1829.7</v>
      </c>
      <c r="D399" s="14">
        <v>298.22000000000003</v>
      </c>
      <c r="E399" s="15">
        <f t="shared" si="6"/>
        <v>2127.92</v>
      </c>
    </row>
    <row r="400" spans="1:5" x14ac:dyDescent="0.25">
      <c r="A400" s="6" t="s">
        <v>792</v>
      </c>
      <c r="B400" s="6" t="s">
        <v>793</v>
      </c>
      <c r="C400" s="7">
        <v>2236.85</v>
      </c>
      <c r="D400" s="14">
        <v>185.44</v>
      </c>
      <c r="E400" s="15">
        <f t="shared" si="6"/>
        <v>2422.29</v>
      </c>
    </row>
    <row r="401" spans="1:5" x14ac:dyDescent="0.25">
      <c r="A401" s="6" t="s">
        <v>794</v>
      </c>
      <c r="B401" s="6" t="s">
        <v>795</v>
      </c>
      <c r="C401" s="7">
        <v>3575.42</v>
      </c>
      <c r="D401" s="14">
        <v>349</v>
      </c>
      <c r="E401" s="15">
        <f t="shared" si="6"/>
        <v>3924.42</v>
      </c>
    </row>
    <row r="402" spans="1:5" x14ac:dyDescent="0.25">
      <c r="A402" s="6" t="s">
        <v>796</v>
      </c>
      <c r="B402" s="6" t="s">
        <v>797</v>
      </c>
      <c r="C402" s="7">
        <v>14950.46</v>
      </c>
      <c r="D402" s="14">
        <v>4306.6499999999996</v>
      </c>
      <c r="E402" s="15">
        <f t="shared" si="6"/>
        <v>19257.11</v>
      </c>
    </row>
    <row r="403" spans="1:5" x14ac:dyDescent="0.25">
      <c r="A403" s="6" t="s">
        <v>798</v>
      </c>
      <c r="B403" s="6" t="s">
        <v>799</v>
      </c>
      <c r="C403" s="7">
        <v>3092.5</v>
      </c>
      <c r="D403" s="14">
        <v>476.32</v>
      </c>
      <c r="E403" s="15">
        <f t="shared" si="6"/>
        <v>3568.82</v>
      </c>
    </row>
    <row r="404" spans="1:5" x14ac:dyDescent="0.25">
      <c r="A404" s="6" t="s">
        <v>800</v>
      </c>
      <c r="B404" s="6" t="s">
        <v>801</v>
      </c>
      <c r="C404" s="7">
        <v>7187.4</v>
      </c>
      <c r="D404" s="14">
        <v>3678.09</v>
      </c>
      <c r="E404" s="15">
        <f t="shared" si="6"/>
        <v>10865.49</v>
      </c>
    </row>
    <row r="405" spans="1:5" x14ac:dyDescent="0.25">
      <c r="A405" s="6" t="s">
        <v>802</v>
      </c>
      <c r="B405" s="6" t="s">
        <v>803</v>
      </c>
      <c r="C405" s="7">
        <v>947.35</v>
      </c>
      <c r="D405" s="14">
        <v>169.05</v>
      </c>
      <c r="E405" s="15">
        <f t="shared" si="6"/>
        <v>1116.4000000000001</v>
      </c>
    </row>
    <row r="406" spans="1:5" x14ac:dyDescent="0.25">
      <c r="A406" s="6" t="s">
        <v>804</v>
      </c>
      <c r="B406" s="6" t="s">
        <v>805</v>
      </c>
      <c r="C406" s="7">
        <v>8206.01</v>
      </c>
      <c r="D406" s="14">
        <v>2595.7399999999998</v>
      </c>
      <c r="E406" s="15">
        <f t="shared" si="6"/>
        <v>10801.75</v>
      </c>
    </row>
    <row r="407" spans="1:5" x14ac:dyDescent="0.25">
      <c r="A407" s="6" t="s">
        <v>806</v>
      </c>
      <c r="B407" s="6" t="s">
        <v>807</v>
      </c>
      <c r="C407" s="7">
        <v>734.82</v>
      </c>
      <c r="D407" s="14">
        <v>115.9</v>
      </c>
      <c r="E407" s="15">
        <f t="shared" si="6"/>
        <v>850.72</v>
      </c>
    </row>
    <row r="408" spans="1:5" x14ac:dyDescent="0.25">
      <c r="A408" s="6" t="s">
        <v>808</v>
      </c>
      <c r="B408" s="6" t="s">
        <v>809</v>
      </c>
      <c r="C408" s="7">
        <v>780.69</v>
      </c>
      <c r="D408" s="14">
        <v>320.32</v>
      </c>
      <c r="E408" s="15">
        <f t="shared" si="6"/>
        <v>1101.01</v>
      </c>
    </row>
    <row r="409" spans="1:5" x14ac:dyDescent="0.25">
      <c r="A409" s="6" t="s">
        <v>810</v>
      </c>
      <c r="B409" s="6" t="s">
        <v>811</v>
      </c>
      <c r="C409" s="7">
        <v>492.03</v>
      </c>
      <c r="D409" s="14">
        <v>79.03</v>
      </c>
      <c r="E409" s="15">
        <f t="shared" si="6"/>
        <v>571.05999999999995</v>
      </c>
    </row>
    <row r="410" spans="1:5" x14ac:dyDescent="0.25">
      <c r="A410" s="6" t="s">
        <v>812</v>
      </c>
      <c r="B410" s="6" t="s">
        <v>813</v>
      </c>
      <c r="C410" s="7">
        <v>983.16</v>
      </c>
      <c r="D410" s="14">
        <v>227.49</v>
      </c>
      <c r="E410" s="15">
        <f t="shared" si="6"/>
        <v>1210.6500000000001</v>
      </c>
    </row>
    <row r="411" spans="1:5" x14ac:dyDescent="0.25">
      <c r="A411" s="6" t="s">
        <v>814</v>
      </c>
      <c r="B411" s="6" t="s">
        <v>815</v>
      </c>
      <c r="C411" s="7">
        <v>22173</v>
      </c>
      <c r="D411" s="14">
        <v>2191.65</v>
      </c>
      <c r="E411" s="15">
        <f t="shared" si="6"/>
        <v>24364.65</v>
      </c>
    </row>
    <row r="412" spans="1:5" x14ac:dyDescent="0.25">
      <c r="A412" s="6" t="s">
        <v>816</v>
      </c>
      <c r="B412" s="6" t="s">
        <v>817</v>
      </c>
      <c r="C412" s="7">
        <v>6681</v>
      </c>
      <c r="D412" s="14">
        <v>978.74</v>
      </c>
      <c r="E412" s="15">
        <f t="shared" si="6"/>
        <v>7659.74</v>
      </c>
    </row>
    <row r="413" spans="1:5" x14ac:dyDescent="0.25">
      <c r="A413" s="6" t="s">
        <v>818</v>
      </c>
      <c r="B413" s="6" t="s">
        <v>819</v>
      </c>
      <c r="C413" s="7">
        <v>975.44</v>
      </c>
      <c r="D413" s="14">
        <v>51.97</v>
      </c>
      <c r="E413" s="15">
        <f t="shared" si="6"/>
        <v>1027.4100000000001</v>
      </c>
    </row>
    <row r="414" spans="1:5" x14ac:dyDescent="0.25">
      <c r="A414" s="6" t="s">
        <v>820</v>
      </c>
      <c r="B414" s="6" t="s">
        <v>821</v>
      </c>
      <c r="C414" s="7">
        <v>1368.32</v>
      </c>
      <c r="D414" s="14">
        <v>961.49</v>
      </c>
      <c r="E414" s="15">
        <f t="shared" si="6"/>
        <v>2329.81</v>
      </c>
    </row>
    <row r="415" spans="1:5" x14ac:dyDescent="0.25">
      <c r="A415" s="6" t="s">
        <v>822</v>
      </c>
      <c r="B415" s="6" t="s">
        <v>823</v>
      </c>
      <c r="C415" s="7">
        <v>1546.96</v>
      </c>
      <c r="D415" s="14">
        <v>361.5</v>
      </c>
      <c r="E415" s="15">
        <f t="shared" si="6"/>
        <v>1908.46</v>
      </c>
    </row>
    <row r="416" spans="1:5" x14ac:dyDescent="0.25">
      <c r="A416" s="6" t="s">
        <v>824</v>
      </c>
      <c r="B416" s="6" t="s">
        <v>825</v>
      </c>
      <c r="C416" s="7">
        <v>431.04</v>
      </c>
      <c r="D416" s="14">
        <v>87.65</v>
      </c>
      <c r="E416" s="15">
        <f t="shared" si="6"/>
        <v>518.69000000000005</v>
      </c>
    </row>
    <row r="417" spans="1:5" x14ac:dyDescent="0.25">
      <c r="A417" s="6" t="s">
        <v>826</v>
      </c>
      <c r="B417" s="6" t="s">
        <v>827</v>
      </c>
      <c r="C417" s="7">
        <v>3391.12</v>
      </c>
      <c r="D417" s="14">
        <v>341.56</v>
      </c>
      <c r="E417" s="15">
        <f t="shared" si="6"/>
        <v>3732.68</v>
      </c>
    </row>
    <row r="418" spans="1:5" x14ac:dyDescent="0.25">
      <c r="A418" s="6" t="s">
        <v>828</v>
      </c>
      <c r="B418" s="6" t="s">
        <v>829</v>
      </c>
      <c r="C418" s="7">
        <v>9695.35</v>
      </c>
      <c r="D418" s="14">
        <v>4924.97</v>
      </c>
      <c r="E418" s="15">
        <f t="shared" si="6"/>
        <v>14620.32</v>
      </c>
    </row>
    <row r="419" spans="1:5" x14ac:dyDescent="0.25">
      <c r="A419" s="6" t="s">
        <v>830</v>
      </c>
      <c r="B419" s="6" t="s">
        <v>831</v>
      </c>
      <c r="C419" s="7">
        <v>5549.7</v>
      </c>
      <c r="D419" s="14">
        <v>1229.0899999999999</v>
      </c>
      <c r="E419" s="15">
        <f t="shared" si="6"/>
        <v>6778.79</v>
      </c>
    </row>
    <row r="420" spans="1:5" x14ac:dyDescent="0.25">
      <c r="A420" s="6" t="s">
        <v>832</v>
      </c>
      <c r="B420" s="6" t="s">
        <v>833</v>
      </c>
      <c r="C420" s="7">
        <v>2717.38</v>
      </c>
      <c r="D420" s="14">
        <v>537.99</v>
      </c>
      <c r="E420" s="15">
        <f t="shared" si="6"/>
        <v>3255.37</v>
      </c>
    </row>
    <row r="421" spans="1:5" x14ac:dyDescent="0.25">
      <c r="A421" s="6" t="s">
        <v>834</v>
      </c>
      <c r="B421" s="6" t="s">
        <v>835</v>
      </c>
      <c r="C421" s="7">
        <v>637.05999999999995</v>
      </c>
      <c r="D421" s="14">
        <v>52.61</v>
      </c>
      <c r="E421" s="15">
        <f t="shared" si="6"/>
        <v>689.67</v>
      </c>
    </row>
    <row r="422" spans="1:5" x14ac:dyDescent="0.25">
      <c r="A422" s="6" t="s">
        <v>836</v>
      </c>
      <c r="B422" s="6" t="s">
        <v>837</v>
      </c>
      <c r="C422" s="7">
        <v>5525.28</v>
      </c>
      <c r="D422" s="14">
        <v>1021.44</v>
      </c>
      <c r="E422" s="15">
        <f t="shared" si="6"/>
        <v>6546.7199999999993</v>
      </c>
    </row>
    <row r="423" spans="1:5" x14ac:dyDescent="0.25">
      <c r="A423" s="6" t="s">
        <v>838</v>
      </c>
      <c r="B423" s="6" t="s">
        <v>839</v>
      </c>
      <c r="C423" s="7">
        <v>4340.5</v>
      </c>
      <c r="D423" s="14">
        <v>1417.55</v>
      </c>
      <c r="E423" s="15">
        <f t="shared" si="6"/>
        <v>5758.05</v>
      </c>
    </row>
    <row r="424" spans="1:5" x14ac:dyDescent="0.25">
      <c r="A424" s="6" t="s">
        <v>840</v>
      </c>
      <c r="B424" s="6" t="s">
        <v>841</v>
      </c>
      <c r="C424" s="7">
        <v>264.83</v>
      </c>
      <c r="D424" s="14">
        <v>53.8</v>
      </c>
      <c r="E424" s="15">
        <f t="shared" si="6"/>
        <v>318.63</v>
      </c>
    </row>
    <row r="425" spans="1:5" x14ac:dyDescent="0.25">
      <c r="A425" s="6" t="s">
        <v>842</v>
      </c>
      <c r="B425" s="6" t="s">
        <v>843</v>
      </c>
      <c r="C425" s="7">
        <v>1714.05</v>
      </c>
      <c r="D425" s="14">
        <v>198.81</v>
      </c>
      <c r="E425" s="15">
        <f t="shared" si="6"/>
        <v>1912.86</v>
      </c>
    </row>
    <row r="426" spans="1:5" x14ac:dyDescent="0.25">
      <c r="A426" s="6" t="s">
        <v>844</v>
      </c>
      <c r="B426" s="6" t="s">
        <v>845</v>
      </c>
      <c r="C426" s="7">
        <v>1563.29</v>
      </c>
      <c r="D426" s="14">
        <v>491.1</v>
      </c>
      <c r="E426" s="15">
        <f t="shared" si="6"/>
        <v>2054.39</v>
      </c>
    </row>
    <row r="427" spans="1:5" x14ac:dyDescent="0.25">
      <c r="A427" s="6" t="s">
        <v>846</v>
      </c>
      <c r="B427" s="6" t="s">
        <v>847</v>
      </c>
      <c r="C427" s="7">
        <v>591.23</v>
      </c>
      <c r="D427" s="14">
        <v>63.07</v>
      </c>
      <c r="E427" s="15">
        <f t="shared" si="6"/>
        <v>654.30000000000007</v>
      </c>
    </row>
    <row r="428" spans="1:5" x14ac:dyDescent="0.25">
      <c r="A428" s="6" t="s">
        <v>848</v>
      </c>
      <c r="B428" s="6" t="s">
        <v>849</v>
      </c>
      <c r="C428" s="7">
        <v>611.89</v>
      </c>
      <c r="D428" s="14">
        <v>50.24</v>
      </c>
      <c r="E428" s="15">
        <f t="shared" si="6"/>
        <v>662.13</v>
      </c>
    </row>
    <row r="429" spans="1:5" x14ac:dyDescent="0.25">
      <c r="A429" s="6" t="s">
        <v>850</v>
      </c>
      <c r="B429" s="6" t="s">
        <v>851</v>
      </c>
      <c r="C429" s="7">
        <v>3534.53</v>
      </c>
      <c r="D429" s="14">
        <v>419.83</v>
      </c>
      <c r="E429" s="15">
        <f t="shared" si="6"/>
        <v>3954.36</v>
      </c>
    </row>
    <row r="430" spans="1:5" x14ac:dyDescent="0.25">
      <c r="A430" s="6" t="s">
        <v>852</v>
      </c>
      <c r="B430" s="6" t="s">
        <v>853</v>
      </c>
      <c r="C430" s="7">
        <v>2081.25</v>
      </c>
      <c r="D430" s="14">
        <v>224.9</v>
      </c>
      <c r="E430" s="15">
        <f t="shared" si="6"/>
        <v>2306.15</v>
      </c>
    </row>
    <row r="431" spans="1:5" x14ac:dyDescent="0.25">
      <c r="A431" s="6" t="s">
        <v>854</v>
      </c>
      <c r="B431" s="6" t="s">
        <v>855</v>
      </c>
      <c r="C431" s="7">
        <v>8788.57</v>
      </c>
      <c r="D431" s="14">
        <v>926.45</v>
      </c>
      <c r="E431" s="15">
        <f t="shared" si="6"/>
        <v>9715.02</v>
      </c>
    </row>
    <row r="432" spans="1:5" x14ac:dyDescent="0.25">
      <c r="A432" s="6" t="s">
        <v>856</v>
      </c>
      <c r="B432" s="6" t="s">
        <v>857</v>
      </c>
      <c r="C432" s="7">
        <v>5235.32</v>
      </c>
      <c r="D432" s="14">
        <v>1780.88</v>
      </c>
      <c r="E432" s="15">
        <f t="shared" si="6"/>
        <v>7016.2</v>
      </c>
    </row>
    <row r="433" spans="1:5" x14ac:dyDescent="0.25">
      <c r="A433" s="6" t="s">
        <v>858</v>
      </c>
      <c r="B433" s="6" t="s">
        <v>859</v>
      </c>
      <c r="C433" s="7">
        <v>1527.55</v>
      </c>
      <c r="D433" s="14">
        <v>207.44</v>
      </c>
      <c r="E433" s="15">
        <f t="shared" si="6"/>
        <v>1734.99</v>
      </c>
    </row>
    <row r="434" spans="1:5" x14ac:dyDescent="0.25">
      <c r="A434" s="6" t="s">
        <v>860</v>
      </c>
      <c r="B434" s="6" t="s">
        <v>861</v>
      </c>
      <c r="C434" s="7">
        <v>1373.07</v>
      </c>
      <c r="D434" s="14">
        <v>158.6</v>
      </c>
      <c r="E434" s="15">
        <f t="shared" si="6"/>
        <v>1531.6699999999998</v>
      </c>
    </row>
    <row r="435" spans="1:5" x14ac:dyDescent="0.25">
      <c r="A435" s="6" t="s">
        <v>862</v>
      </c>
      <c r="B435" s="6" t="s">
        <v>863</v>
      </c>
      <c r="C435" s="7">
        <v>425.8</v>
      </c>
      <c r="D435" s="14">
        <v>38.81</v>
      </c>
      <c r="E435" s="15">
        <f t="shared" si="6"/>
        <v>464.61</v>
      </c>
    </row>
    <row r="436" spans="1:5" x14ac:dyDescent="0.25">
      <c r="A436" s="6" t="s">
        <v>864</v>
      </c>
      <c r="B436" s="6" t="s">
        <v>865</v>
      </c>
      <c r="C436" s="7">
        <v>729.52</v>
      </c>
      <c r="D436" s="14">
        <v>182.42</v>
      </c>
      <c r="E436" s="15">
        <f t="shared" si="6"/>
        <v>911.93999999999994</v>
      </c>
    </row>
    <row r="437" spans="1:5" x14ac:dyDescent="0.25">
      <c r="A437" s="6" t="s">
        <v>866</v>
      </c>
      <c r="B437" s="6" t="s">
        <v>867</v>
      </c>
      <c r="C437" s="7">
        <v>606.69000000000005</v>
      </c>
      <c r="D437" s="14">
        <v>97.14</v>
      </c>
      <c r="E437" s="15">
        <f t="shared" si="6"/>
        <v>703.83</v>
      </c>
    </row>
    <row r="438" spans="1:5" x14ac:dyDescent="0.25">
      <c r="A438" s="6" t="s">
        <v>868</v>
      </c>
      <c r="B438" s="6" t="s">
        <v>869</v>
      </c>
      <c r="C438" s="7">
        <v>2375.25</v>
      </c>
      <c r="D438" s="14">
        <v>277.19</v>
      </c>
      <c r="E438" s="15">
        <f t="shared" si="6"/>
        <v>2652.44</v>
      </c>
    </row>
    <row r="439" spans="1:5" x14ac:dyDescent="0.25">
      <c r="A439" s="6" t="s">
        <v>870</v>
      </c>
      <c r="B439" s="6" t="s">
        <v>871</v>
      </c>
      <c r="C439" s="7">
        <v>3183.96</v>
      </c>
      <c r="D439" s="14">
        <v>454.33</v>
      </c>
      <c r="E439" s="15">
        <f t="shared" si="6"/>
        <v>3638.29</v>
      </c>
    </row>
    <row r="440" spans="1:5" x14ac:dyDescent="0.25">
      <c r="A440" s="6" t="s">
        <v>872</v>
      </c>
      <c r="B440" s="6" t="s">
        <v>873</v>
      </c>
      <c r="C440" s="7">
        <v>3861.56</v>
      </c>
      <c r="D440" s="14">
        <v>373.58</v>
      </c>
      <c r="E440" s="15">
        <f t="shared" si="6"/>
        <v>4235.1400000000003</v>
      </c>
    </row>
    <row r="441" spans="1:5" x14ac:dyDescent="0.25">
      <c r="A441" s="6" t="s">
        <v>874</v>
      </c>
      <c r="B441" s="6" t="s">
        <v>875</v>
      </c>
      <c r="C441" s="7">
        <v>1037.42</v>
      </c>
      <c r="D441" s="14">
        <v>105.77</v>
      </c>
      <c r="E441" s="15">
        <f t="shared" si="6"/>
        <v>1143.19</v>
      </c>
    </row>
    <row r="442" spans="1:5" x14ac:dyDescent="0.25">
      <c r="A442" s="6" t="s">
        <v>876</v>
      </c>
      <c r="B442" s="6" t="s">
        <v>877</v>
      </c>
      <c r="C442" s="7">
        <v>9640.06</v>
      </c>
      <c r="D442" s="14">
        <v>961.92</v>
      </c>
      <c r="E442" s="15">
        <f t="shared" si="6"/>
        <v>10601.98</v>
      </c>
    </row>
    <row r="443" spans="1:5" x14ac:dyDescent="0.25">
      <c r="A443" s="6" t="s">
        <v>878</v>
      </c>
      <c r="B443" s="6" t="s">
        <v>879</v>
      </c>
      <c r="C443" s="7">
        <v>1507.62</v>
      </c>
      <c r="D443" s="14">
        <v>176.28</v>
      </c>
      <c r="E443" s="15">
        <f t="shared" si="6"/>
        <v>1683.8999999999999</v>
      </c>
    </row>
    <row r="444" spans="1:5" x14ac:dyDescent="0.25">
      <c r="A444" s="6" t="s">
        <v>880</v>
      </c>
      <c r="B444" s="6" t="s">
        <v>881</v>
      </c>
      <c r="C444" s="7">
        <v>14789.59</v>
      </c>
      <c r="D444" s="14">
        <v>2709.38</v>
      </c>
      <c r="E444" s="15">
        <f t="shared" si="6"/>
        <v>17498.97</v>
      </c>
    </row>
    <row r="445" spans="1:5" x14ac:dyDescent="0.25">
      <c r="A445" s="6" t="s">
        <v>882</v>
      </c>
      <c r="B445" s="6" t="s">
        <v>883</v>
      </c>
      <c r="C445" s="7">
        <v>959.66</v>
      </c>
      <c r="D445" s="14">
        <v>90.46</v>
      </c>
      <c r="E445" s="15">
        <f t="shared" si="6"/>
        <v>1050.1199999999999</v>
      </c>
    </row>
    <row r="446" spans="1:5" x14ac:dyDescent="0.25">
      <c r="A446" s="6" t="s">
        <v>884</v>
      </c>
      <c r="B446" s="6" t="s">
        <v>885</v>
      </c>
      <c r="C446" s="7">
        <v>4480.2700000000004</v>
      </c>
      <c r="D446" s="14">
        <v>948.23</v>
      </c>
      <c r="E446" s="15">
        <f t="shared" si="6"/>
        <v>5428.5</v>
      </c>
    </row>
    <row r="447" spans="1:5" x14ac:dyDescent="0.25">
      <c r="A447" s="6" t="s">
        <v>886</v>
      </c>
      <c r="B447" s="6" t="s">
        <v>887</v>
      </c>
      <c r="C447" s="7">
        <v>383.42</v>
      </c>
      <c r="D447" s="14">
        <v>28.79</v>
      </c>
      <c r="E447" s="15">
        <f t="shared" si="6"/>
        <v>412.21000000000004</v>
      </c>
    </row>
    <row r="448" spans="1:5" x14ac:dyDescent="0.25">
      <c r="A448" s="6" t="s">
        <v>888</v>
      </c>
      <c r="B448" s="6" t="s">
        <v>889</v>
      </c>
      <c r="C448" s="7">
        <v>280.11</v>
      </c>
      <c r="D448" s="14">
        <v>50.89</v>
      </c>
      <c r="E448" s="15">
        <f t="shared" si="6"/>
        <v>331</v>
      </c>
    </row>
    <row r="449" spans="1:5" x14ac:dyDescent="0.25">
      <c r="A449" s="6" t="s">
        <v>890</v>
      </c>
      <c r="B449" s="6" t="s">
        <v>891</v>
      </c>
      <c r="C449" s="7">
        <v>922.74</v>
      </c>
      <c r="D449" s="14">
        <v>44.31</v>
      </c>
      <c r="E449" s="15">
        <f t="shared" si="6"/>
        <v>967.05</v>
      </c>
    </row>
    <row r="450" spans="1:5" x14ac:dyDescent="0.25">
      <c r="A450" s="6" t="s">
        <v>892</v>
      </c>
      <c r="B450" s="6" t="s">
        <v>893</v>
      </c>
      <c r="C450" s="7">
        <v>1423.18</v>
      </c>
      <c r="D450" s="14">
        <v>163.22999999999999</v>
      </c>
      <c r="E450" s="15">
        <f t="shared" si="6"/>
        <v>1586.41</v>
      </c>
    </row>
    <row r="451" spans="1:5" x14ac:dyDescent="0.25">
      <c r="A451" s="6" t="s">
        <v>894</v>
      </c>
      <c r="B451" s="6" t="s">
        <v>895</v>
      </c>
      <c r="C451" s="7">
        <v>5412.8</v>
      </c>
      <c r="D451" s="14">
        <v>652.05999999999995</v>
      </c>
      <c r="E451" s="15">
        <f t="shared" si="6"/>
        <v>6064.8600000000006</v>
      </c>
    </row>
    <row r="452" spans="1:5" x14ac:dyDescent="0.25">
      <c r="A452" s="6" t="s">
        <v>896</v>
      </c>
      <c r="B452" s="6" t="s">
        <v>897</v>
      </c>
      <c r="C452" s="7">
        <v>6210.07</v>
      </c>
      <c r="D452" s="14">
        <v>1761.69</v>
      </c>
      <c r="E452" s="15">
        <f t="shared" si="6"/>
        <v>7971.76</v>
      </c>
    </row>
    <row r="453" spans="1:5" x14ac:dyDescent="0.25">
      <c r="A453" s="6" t="s">
        <v>898</v>
      </c>
      <c r="B453" s="6" t="s">
        <v>899</v>
      </c>
      <c r="C453" s="7">
        <v>1917.59</v>
      </c>
      <c r="D453" s="14">
        <v>240.86</v>
      </c>
      <c r="E453" s="15">
        <f t="shared" si="6"/>
        <v>2158.4499999999998</v>
      </c>
    </row>
    <row r="454" spans="1:5" x14ac:dyDescent="0.25">
      <c r="A454" s="6" t="s">
        <v>900</v>
      </c>
      <c r="B454" s="6" t="s">
        <v>901</v>
      </c>
      <c r="C454" s="7">
        <v>1925.29</v>
      </c>
      <c r="D454" s="14">
        <v>316.87</v>
      </c>
      <c r="E454" s="15">
        <f t="shared" si="6"/>
        <v>2242.16</v>
      </c>
    </row>
    <row r="455" spans="1:5" x14ac:dyDescent="0.25">
      <c r="A455" s="6" t="s">
        <v>902</v>
      </c>
      <c r="B455" s="6" t="s">
        <v>903</v>
      </c>
      <c r="C455" s="7">
        <v>16812.939999999999</v>
      </c>
      <c r="D455" s="14">
        <v>1367.41</v>
      </c>
      <c r="E455" s="15">
        <f t="shared" ref="E455:E518" si="7">C455+D455</f>
        <v>18180.349999999999</v>
      </c>
    </row>
    <row r="456" spans="1:5" x14ac:dyDescent="0.25">
      <c r="A456" s="6" t="s">
        <v>904</v>
      </c>
      <c r="B456" s="6" t="s">
        <v>905</v>
      </c>
      <c r="C456" s="7">
        <v>1093.79</v>
      </c>
      <c r="D456" s="14">
        <v>94.34</v>
      </c>
      <c r="E456" s="15">
        <f t="shared" si="7"/>
        <v>1188.1299999999999</v>
      </c>
    </row>
    <row r="457" spans="1:5" x14ac:dyDescent="0.25">
      <c r="A457" s="6" t="s">
        <v>906</v>
      </c>
      <c r="B457" s="6" t="s">
        <v>907</v>
      </c>
      <c r="C457" s="7">
        <v>3332.05</v>
      </c>
      <c r="D457" s="14">
        <v>430.72</v>
      </c>
      <c r="E457" s="15">
        <f t="shared" si="7"/>
        <v>3762.7700000000004</v>
      </c>
    </row>
    <row r="458" spans="1:5" x14ac:dyDescent="0.25">
      <c r="A458" s="6" t="s">
        <v>908</v>
      </c>
      <c r="B458" s="6" t="s">
        <v>909</v>
      </c>
      <c r="C458" s="7">
        <v>1585.68</v>
      </c>
      <c r="D458" s="14">
        <v>399.78</v>
      </c>
      <c r="E458" s="15">
        <f t="shared" si="7"/>
        <v>1985.46</v>
      </c>
    </row>
    <row r="459" spans="1:5" x14ac:dyDescent="0.25">
      <c r="A459" s="6" t="s">
        <v>910</v>
      </c>
      <c r="B459" s="6" t="s">
        <v>911</v>
      </c>
      <c r="C459" s="7">
        <v>3336.71</v>
      </c>
      <c r="D459" s="14">
        <v>314.82</v>
      </c>
      <c r="E459" s="15">
        <f t="shared" si="7"/>
        <v>3651.53</v>
      </c>
    </row>
    <row r="460" spans="1:5" x14ac:dyDescent="0.25">
      <c r="A460" s="6" t="s">
        <v>912</v>
      </c>
      <c r="B460" s="6" t="s">
        <v>913</v>
      </c>
      <c r="C460" s="7">
        <v>1879.94</v>
      </c>
      <c r="D460" s="14">
        <v>278.49</v>
      </c>
      <c r="E460" s="15">
        <f t="shared" si="7"/>
        <v>2158.4300000000003</v>
      </c>
    </row>
    <row r="461" spans="1:5" x14ac:dyDescent="0.25">
      <c r="A461" s="6" t="s">
        <v>914</v>
      </c>
      <c r="B461" s="6" t="s">
        <v>915</v>
      </c>
      <c r="C461" s="7">
        <v>1005.94</v>
      </c>
      <c r="D461" s="14">
        <v>155.36000000000001</v>
      </c>
      <c r="E461" s="15">
        <f t="shared" si="7"/>
        <v>1161.3000000000002</v>
      </c>
    </row>
    <row r="462" spans="1:5" x14ac:dyDescent="0.25">
      <c r="A462" s="6" t="s">
        <v>916</v>
      </c>
      <c r="B462" s="6" t="s">
        <v>917</v>
      </c>
      <c r="C462" s="7">
        <v>4916.2299999999996</v>
      </c>
      <c r="D462" s="14">
        <v>332.28</v>
      </c>
      <c r="E462" s="15">
        <f t="shared" si="7"/>
        <v>5248.5099999999993</v>
      </c>
    </row>
    <row r="463" spans="1:5" x14ac:dyDescent="0.25">
      <c r="A463" s="6" t="s">
        <v>918</v>
      </c>
      <c r="B463" s="6" t="s">
        <v>919</v>
      </c>
      <c r="C463" s="7">
        <v>582.72</v>
      </c>
      <c r="D463" s="14">
        <v>104.26</v>
      </c>
      <c r="E463" s="15">
        <f t="shared" si="7"/>
        <v>686.98</v>
      </c>
    </row>
    <row r="464" spans="1:5" x14ac:dyDescent="0.25">
      <c r="A464" s="6" t="s">
        <v>920</v>
      </c>
      <c r="B464" s="6" t="s">
        <v>921</v>
      </c>
      <c r="C464" s="7">
        <v>2008.19</v>
      </c>
      <c r="D464" s="14">
        <v>471.26</v>
      </c>
      <c r="E464" s="15">
        <f t="shared" si="7"/>
        <v>2479.4499999999998</v>
      </c>
    </row>
    <row r="465" spans="1:5" x14ac:dyDescent="0.25">
      <c r="A465" s="6" t="s">
        <v>922</v>
      </c>
      <c r="B465" s="6" t="s">
        <v>923</v>
      </c>
      <c r="C465" s="7">
        <v>5095.25</v>
      </c>
      <c r="D465" s="14">
        <v>537.24</v>
      </c>
      <c r="E465" s="15">
        <f t="shared" si="7"/>
        <v>5632.49</v>
      </c>
    </row>
    <row r="466" spans="1:5" x14ac:dyDescent="0.25">
      <c r="A466" s="6" t="s">
        <v>924</v>
      </c>
      <c r="B466" s="6" t="s">
        <v>925</v>
      </c>
      <c r="C466" s="7">
        <v>758.13</v>
      </c>
      <c r="D466" s="14">
        <v>55.85</v>
      </c>
      <c r="E466" s="15">
        <f t="shared" si="7"/>
        <v>813.98</v>
      </c>
    </row>
    <row r="467" spans="1:5" x14ac:dyDescent="0.25">
      <c r="A467" s="6" t="s">
        <v>926</v>
      </c>
      <c r="B467" s="6" t="s">
        <v>927</v>
      </c>
      <c r="C467" s="7">
        <v>1689.55</v>
      </c>
      <c r="D467" s="14">
        <v>440.21</v>
      </c>
      <c r="E467" s="15">
        <f t="shared" si="7"/>
        <v>2129.7599999999998</v>
      </c>
    </row>
    <row r="468" spans="1:5" x14ac:dyDescent="0.25">
      <c r="A468" s="6" t="s">
        <v>928</v>
      </c>
      <c r="B468" s="6" t="s">
        <v>929</v>
      </c>
      <c r="C468" s="7">
        <v>642</v>
      </c>
      <c r="D468" s="14">
        <v>57.03</v>
      </c>
      <c r="E468" s="15">
        <f t="shared" si="7"/>
        <v>699.03</v>
      </c>
    </row>
    <row r="469" spans="1:5" x14ac:dyDescent="0.25">
      <c r="A469" s="6" t="s">
        <v>930</v>
      </c>
      <c r="B469" s="6" t="s">
        <v>931</v>
      </c>
      <c r="C469" s="7">
        <v>500.93</v>
      </c>
      <c r="D469" s="14">
        <v>37.840000000000003</v>
      </c>
      <c r="E469" s="15">
        <f t="shared" si="7"/>
        <v>538.77</v>
      </c>
    </row>
    <row r="470" spans="1:5" x14ac:dyDescent="0.25">
      <c r="A470" s="6" t="s">
        <v>932</v>
      </c>
      <c r="B470" s="6" t="s">
        <v>933</v>
      </c>
      <c r="C470" s="7">
        <v>1304.8599999999999</v>
      </c>
      <c r="D470" s="14">
        <v>172.29</v>
      </c>
      <c r="E470" s="15">
        <f t="shared" si="7"/>
        <v>1477.1499999999999</v>
      </c>
    </row>
    <row r="471" spans="1:5" x14ac:dyDescent="0.25">
      <c r="A471" s="6" t="s">
        <v>934</v>
      </c>
      <c r="B471" s="6" t="s">
        <v>935</v>
      </c>
      <c r="C471" s="7">
        <v>14291.19</v>
      </c>
      <c r="D471" s="14">
        <v>1406.01</v>
      </c>
      <c r="E471" s="15">
        <f t="shared" si="7"/>
        <v>15697.2</v>
      </c>
    </row>
    <row r="472" spans="1:5" x14ac:dyDescent="0.25">
      <c r="A472" s="6" t="s">
        <v>936</v>
      </c>
      <c r="B472" s="6" t="s">
        <v>937</v>
      </c>
      <c r="C472" s="7">
        <v>7424.96</v>
      </c>
      <c r="D472" s="14">
        <v>2070.15</v>
      </c>
      <c r="E472" s="15">
        <f t="shared" si="7"/>
        <v>9495.11</v>
      </c>
    </row>
    <row r="473" spans="1:5" x14ac:dyDescent="0.25">
      <c r="A473" s="6" t="s">
        <v>938</v>
      </c>
      <c r="B473" s="6" t="s">
        <v>939</v>
      </c>
      <c r="C473" s="7">
        <v>7864.46</v>
      </c>
      <c r="D473" s="14">
        <v>1523.96</v>
      </c>
      <c r="E473" s="15">
        <f t="shared" si="7"/>
        <v>9388.42</v>
      </c>
    </row>
    <row r="474" spans="1:5" x14ac:dyDescent="0.25">
      <c r="A474" s="6" t="s">
        <v>940</v>
      </c>
      <c r="B474" s="6" t="s">
        <v>941</v>
      </c>
      <c r="C474" s="7">
        <v>18409.57</v>
      </c>
      <c r="D474" s="14">
        <v>3910.97</v>
      </c>
      <c r="E474" s="15">
        <f t="shared" si="7"/>
        <v>22320.54</v>
      </c>
    </row>
    <row r="475" spans="1:5" x14ac:dyDescent="0.25">
      <c r="A475" s="6" t="s">
        <v>942</v>
      </c>
      <c r="B475" s="6" t="s">
        <v>943</v>
      </c>
      <c r="C475" s="7">
        <v>3827.34</v>
      </c>
      <c r="D475" s="14">
        <v>526.78</v>
      </c>
      <c r="E475" s="15">
        <f t="shared" si="7"/>
        <v>4354.12</v>
      </c>
    </row>
    <row r="476" spans="1:5" x14ac:dyDescent="0.25">
      <c r="A476" s="6" t="s">
        <v>944</v>
      </c>
      <c r="B476" s="6" t="s">
        <v>945</v>
      </c>
      <c r="C476" s="7">
        <v>365.3</v>
      </c>
      <c r="D476" s="14">
        <v>53.69</v>
      </c>
      <c r="E476" s="15">
        <f t="shared" si="7"/>
        <v>418.99</v>
      </c>
    </row>
    <row r="477" spans="1:5" x14ac:dyDescent="0.25">
      <c r="A477" s="6" t="s">
        <v>946</v>
      </c>
      <c r="B477" s="6" t="s">
        <v>947</v>
      </c>
      <c r="C477" s="7">
        <v>1413.4</v>
      </c>
      <c r="D477" s="14">
        <v>358.59</v>
      </c>
      <c r="E477" s="15">
        <f t="shared" si="7"/>
        <v>1771.99</v>
      </c>
    </row>
    <row r="478" spans="1:5" x14ac:dyDescent="0.25">
      <c r="A478" s="6" t="s">
        <v>948</v>
      </c>
      <c r="B478" s="6" t="s">
        <v>949</v>
      </c>
      <c r="C478" s="7">
        <v>987.63</v>
      </c>
      <c r="D478" s="14">
        <v>139.30000000000001</v>
      </c>
      <c r="E478" s="15">
        <f t="shared" si="7"/>
        <v>1126.93</v>
      </c>
    </row>
    <row r="479" spans="1:5" x14ac:dyDescent="0.25">
      <c r="A479" s="6" t="s">
        <v>950</v>
      </c>
      <c r="B479" s="6" t="s">
        <v>951</v>
      </c>
      <c r="C479" s="7">
        <v>1824.02</v>
      </c>
      <c r="D479" s="14">
        <v>354.06</v>
      </c>
      <c r="E479" s="15">
        <f t="shared" si="7"/>
        <v>2178.08</v>
      </c>
    </row>
    <row r="480" spans="1:5" x14ac:dyDescent="0.25">
      <c r="A480" s="6" t="s">
        <v>952</v>
      </c>
      <c r="B480" s="6" t="s">
        <v>953</v>
      </c>
      <c r="C480" s="7">
        <v>4761.63</v>
      </c>
      <c r="D480" s="14">
        <v>1043.75</v>
      </c>
      <c r="E480" s="15">
        <f t="shared" si="7"/>
        <v>5805.38</v>
      </c>
    </row>
    <row r="481" spans="1:5" x14ac:dyDescent="0.25">
      <c r="A481" s="6" t="s">
        <v>954</v>
      </c>
      <c r="B481" s="6" t="s">
        <v>955</v>
      </c>
      <c r="C481" s="7">
        <v>457.72</v>
      </c>
      <c r="D481" s="14">
        <v>42.37</v>
      </c>
      <c r="E481" s="15">
        <f t="shared" si="7"/>
        <v>500.09000000000003</v>
      </c>
    </row>
    <row r="482" spans="1:5" x14ac:dyDescent="0.25">
      <c r="A482" s="6" t="s">
        <v>956</v>
      </c>
      <c r="B482" s="6" t="s">
        <v>957</v>
      </c>
      <c r="C482" s="7">
        <v>1417.87</v>
      </c>
      <c r="D482" s="14">
        <v>155.79</v>
      </c>
      <c r="E482" s="15">
        <f t="shared" si="7"/>
        <v>1573.6599999999999</v>
      </c>
    </row>
    <row r="483" spans="1:5" x14ac:dyDescent="0.25">
      <c r="A483" s="6" t="s">
        <v>958</v>
      </c>
      <c r="B483" s="6" t="s">
        <v>959</v>
      </c>
      <c r="C483" s="7">
        <v>1171.7</v>
      </c>
      <c r="D483" s="14">
        <v>192.45</v>
      </c>
      <c r="E483" s="15">
        <f t="shared" si="7"/>
        <v>1364.15</v>
      </c>
    </row>
    <row r="484" spans="1:5" x14ac:dyDescent="0.25">
      <c r="A484" s="6" t="s">
        <v>960</v>
      </c>
      <c r="B484" s="6" t="s">
        <v>961</v>
      </c>
      <c r="C484" s="7">
        <v>567.04</v>
      </c>
      <c r="D484" s="14">
        <v>21.78</v>
      </c>
      <c r="E484" s="15">
        <f t="shared" si="7"/>
        <v>588.81999999999994</v>
      </c>
    </row>
    <row r="485" spans="1:5" x14ac:dyDescent="0.25">
      <c r="A485" s="6" t="s">
        <v>962</v>
      </c>
      <c r="B485" s="6" t="s">
        <v>963</v>
      </c>
      <c r="C485" s="7">
        <v>1217.68</v>
      </c>
      <c r="D485" s="14">
        <v>94.55</v>
      </c>
      <c r="E485" s="15">
        <f t="shared" si="7"/>
        <v>1312.23</v>
      </c>
    </row>
    <row r="486" spans="1:5" x14ac:dyDescent="0.25">
      <c r="A486" s="6" t="s">
        <v>964</v>
      </c>
      <c r="B486" s="6" t="s">
        <v>965</v>
      </c>
      <c r="C486" s="7">
        <v>2034.96</v>
      </c>
      <c r="D486" s="14">
        <v>196.22</v>
      </c>
      <c r="E486" s="15">
        <f t="shared" si="7"/>
        <v>2231.1799999999998</v>
      </c>
    </row>
    <row r="487" spans="1:5" x14ac:dyDescent="0.25">
      <c r="A487" s="6" t="s">
        <v>966</v>
      </c>
      <c r="B487" s="6" t="s">
        <v>967</v>
      </c>
      <c r="C487" s="7">
        <v>21082.080000000002</v>
      </c>
      <c r="D487" s="14">
        <v>5730.13</v>
      </c>
      <c r="E487" s="15">
        <f t="shared" si="7"/>
        <v>26812.210000000003</v>
      </c>
    </row>
    <row r="488" spans="1:5" x14ac:dyDescent="0.25">
      <c r="A488" s="6" t="s">
        <v>968</v>
      </c>
      <c r="B488" s="6" t="s">
        <v>969</v>
      </c>
      <c r="C488" s="7">
        <v>4148.32</v>
      </c>
      <c r="D488" s="14">
        <v>1120.95</v>
      </c>
      <c r="E488" s="15">
        <f t="shared" si="7"/>
        <v>5269.2699999999995</v>
      </c>
    </row>
    <row r="489" spans="1:5" x14ac:dyDescent="0.25">
      <c r="A489" s="6" t="s">
        <v>970</v>
      </c>
      <c r="B489" s="6" t="s">
        <v>971</v>
      </c>
      <c r="C489" s="7">
        <v>2234.36</v>
      </c>
      <c r="D489" s="14">
        <v>458.21</v>
      </c>
      <c r="E489" s="15">
        <f t="shared" si="7"/>
        <v>2692.57</v>
      </c>
    </row>
    <row r="490" spans="1:5" x14ac:dyDescent="0.25">
      <c r="A490" s="6" t="s">
        <v>972</v>
      </c>
      <c r="B490" s="6" t="s">
        <v>973</v>
      </c>
      <c r="C490" s="7">
        <v>2281.75</v>
      </c>
      <c r="D490" s="14">
        <v>345.87</v>
      </c>
      <c r="E490" s="15">
        <f t="shared" si="7"/>
        <v>2627.62</v>
      </c>
    </row>
    <row r="491" spans="1:5" x14ac:dyDescent="0.25">
      <c r="A491" s="6" t="s">
        <v>974</v>
      </c>
      <c r="B491" s="6" t="s">
        <v>975</v>
      </c>
      <c r="C491" s="7">
        <v>1074.17</v>
      </c>
      <c r="D491" s="14">
        <v>259.08</v>
      </c>
      <c r="E491" s="15">
        <f t="shared" si="7"/>
        <v>1333.25</v>
      </c>
    </row>
    <row r="492" spans="1:5" x14ac:dyDescent="0.25">
      <c r="A492" s="6" t="s">
        <v>976</v>
      </c>
      <c r="B492" s="6" t="s">
        <v>977</v>
      </c>
      <c r="C492" s="7">
        <v>1242.8599999999999</v>
      </c>
      <c r="D492" s="14">
        <v>215.09</v>
      </c>
      <c r="E492" s="15">
        <f t="shared" si="7"/>
        <v>1457.9499999999998</v>
      </c>
    </row>
    <row r="493" spans="1:5" x14ac:dyDescent="0.25">
      <c r="A493" s="6" t="s">
        <v>978</v>
      </c>
      <c r="B493" s="6" t="s">
        <v>979</v>
      </c>
      <c r="C493" s="7">
        <v>96.67</v>
      </c>
      <c r="D493" s="14">
        <v>12.29</v>
      </c>
      <c r="E493" s="15">
        <f t="shared" si="7"/>
        <v>108.96000000000001</v>
      </c>
    </row>
    <row r="494" spans="1:5" x14ac:dyDescent="0.25">
      <c r="A494" s="6" t="s">
        <v>980</v>
      </c>
      <c r="B494" s="6" t="s">
        <v>981</v>
      </c>
      <c r="C494" s="7">
        <v>3431.21</v>
      </c>
      <c r="D494" s="14">
        <v>538.42999999999995</v>
      </c>
      <c r="E494" s="15">
        <f t="shared" si="7"/>
        <v>3969.64</v>
      </c>
    </row>
    <row r="495" spans="1:5" x14ac:dyDescent="0.25">
      <c r="A495" s="6" t="s">
        <v>982</v>
      </c>
      <c r="B495" s="6" t="s">
        <v>983</v>
      </c>
      <c r="C495" s="7">
        <v>2150.1</v>
      </c>
      <c r="D495" s="14">
        <v>334.01</v>
      </c>
      <c r="E495" s="15">
        <f t="shared" si="7"/>
        <v>2484.1099999999997</v>
      </c>
    </row>
    <row r="496" spans="1:5" x14ac:dyDescent="0.25">
      <c r="A496" s="6" t="s">
        <v>984</v>
      </c>
      <c r="B496" s="6" t="s">
        <v>985</v>
      </c>
      <c r="C496" s="7">
        <v>2862.07</v>
      </c>
      <c r="D496" s="14">
        <v>474.82</v>
      </c>
      <c r="E496" s="15">
        <f t="shared" si="7"/>
        <v>3336.8900000000003</v>
      </c>
    </row>
    <row r="497" spans="1:5" x14ac:dyDescent="0.25">
      <c r="A497" s="6" t="s">
        <v>986</v>
      </c>
      <c r="B497" s="6" t="s">
        <v>987</v>
      </c>
      <c r="C497" s="7">
        <v>3210.07</v>
      </c>
      <c r="D497" s="14">
        <v>318.7</v>
      </c>
      <c r="E497" s="15">
        <f t="shared" si="7"/>
        <v>3528.77</v>
      </c>
    </row>
    <row r="498" spans="1:5" x14ac:dyDescent="0.25">
      <c r="A498" s="6" t="s">
        <v>988</v>
      </c>
      <c r="B498" s="6" t="s">
        <v>989</v>
      </c>
      <c r="C498" s="7">
        <v>523.37</v>
      </c>
      <c r="D498" s="14">
        <v>56.39</v>
      </c>
      <c r="E498" s="15">
        <f t="shared" si="7"/>
        <v>579.76</v>
      </c>
    </row>
    <row r="499" spans="1:5" x14ac:dyDescent="0.25">
      <c r="A499" s="6" t="s">
        <v>990</v>
      </c>
      <c r="B499" s="6" t="s">
        <v>991</v>
      </c>
      <c r="C499" s="7">
        <v>6340.18</v>
      </c>
      <c r="D499" s="14">
        <v>622.30999999999995</v>
      </c>
      <c r="E499" s="15">
        <f t="shared" si="7"/>
        <v>6962.49</v>
      </c>
    </row>
    <row r="500" spans="1:5" x14ac:dyDescent="0.25">
      <c r="A500" s="6" t="s">
        <v>992</v>
      </c>
      <c r="B500" s="6" t="s">
        <v>993</v>
      </c>
      <c r="C500" s="7">
        <v>2676.75</v>
      </c>
      <c r="D500" s="14">
        <v>334.33</v>
      </c>
      <c r="E500" s="15">
        <f t="shared" si="7"/>
        <v>3011.08</v>
      </c>
    </row>
    <row r="501" spans="1:5" x14ac:dyDescent="0.25">
      <c r="A501" s="6" t="s">
        <v>994</v>
      </c>
      <c r="B501" s="6" t="s">
        <v>995</v>
      </c>
      <c r="C501" s="7">
        <v>858.77</v>
      </c>
      <c r="D501" s="14">
        <v>187.17</v>
      </c>
      <c r="E501" s="15">
        <f t="shared" si="7"/>
        <v>1045.94</v>
      </c>
    </row>
    <row r="502" spans="1:5" x14ac:dyDescent="0.25">
      <c r="A502" s="6" t="s">
        <v>996</v>
      </c>
      <c r="B502" s="6" t="s">
        <v>997</v>
      </c>
      <c r="C502" s="7">
        <v>4048.32</v>
      </c>
      <c r="D502" s="14">
        <v>469.21</v>
      </c>
      <c r="E502" s="15">
        <f t="shared" si="7"/>
        <v>4517.53</v>
      </c>
    </row>
    <row r="503" spans="1:5" x14ac:dyDescent="0.25">
      <c r="A503" s="6" t="s">
        <v>998</v>
      </c>
      <c r="B503" s="6" t="s">
        <v>999</v>
      </c>
      <c r="C503" s="7">
        <v>4033.46</v>
      </c>
      <c r="D503" s="14">
        <v>742.3</v>
      </c>
      <c r="E503" s="15">
        <f t="shared" si="7"/>
        <v>4775.76</v>
      </c>
    </row>
    <row r="504" spans="1:5" x14ac:dyDescent="0.25">
      <c r="A504" s="6" t="s">
        <v>1000</v>
      </c>
      <c r="B504" s="6" t="s">
        <v>1001</v>
      </c>
      <c r="C504" s="7">
        <v>882.7</v>
      </c>
      <c r="D504" s="14">
        <v>225.33</v>
      </c>
      <c r="E504" s="15">
        <f t="shared" si="7"/>
        <v>1108.03</v>
      </c>
    </row>
    <row r="505" spans="1:5" x14ac:dyDescent="0.25">
      <c r="A505" s="6" t="s">
        <v>1002</v>
      </c>
      <c r="B505" s="6" t="s">
        <v>1003</v>
      </c>
      <c r="C505" s="7">
        <v>5588.75</v>
      </c>
      <c r="D505" s="14">
        <v>898.1</v>
      </c>
      <c r="E505" s="15">
        <f t="shared" si="7"/>
        <v>6486.85</v>
      </c>
    </row>
    <row r="506" spans="1:5" x14ac:dyDescent="0.25">
      <c r="A506" s="6" t="s">
        <v>1004</v>
      </c>
      <c r="B506" s="6" t="s">
        <v>1005</v>
      </c>
      <c r="C506" s="7">
        <v>731.31</v>
      </c>
      <c r="D506" s="14">
        <v>100.91</v>
      </c>
      <c r="E506" s="15">
        <f t="shared" si="7"/>
        <v>832.21999999999991</v>
      </c>
    </row>
    <row r="507" spans="1:5" x14ac:dyDescent="0.25">
      <c r="A507" s="6" t="s">
        <v>1006</v>
      </c>
      <c r="B507" s="6" t="s">
        <v>1007</v>
      </c>
      <c r="C507" s="7">
        <v>6128.48</v>
      </c>
      <c r="D507" s="14">
        <v>559.23</v>
      </c>
      <c r="E507" s="15">
        <f t="shared" si="7"/>
        <v>6687.7099999999991</v>
      </c>
    </row>
    <row r="508" spans="1:5" x14ac:dyDescent="0.25">
      <c r="A508" s="6" t="s">
        <v>1008</v>
      </c>
      <c r="B508" s="6" t="s">
        <v>1009</v>
      </c>
      <c r="C508" s="7">
        <v>1080.23</v>
      </c>
      <c r="D508" s="14">
        <v>43.34</v>
      </c>
      <c r="E508" s="15">
        <f t="shared" si="7"/>
        <v>1123.57</v>
      </c>
    </row>
    <row r="509" spans="1:5" x14ac:dyDescent="0.25">
      <c r="A509" s="6" t="s">
        <v>1010</v>
      </c>
      <c r="B509" s="6" t="s">
        <v>1011</v>
      </c>
      <c r="C509" s="7">
        <v>767.42</v>
      </c>
      <c r="D509" s="14">
        <v>178.33</v>
      </c>
      <c r="E509" s="15">
        <f t="shared" si="7"/>
        <v>945.75</v>
      </c>
    </row>
    <row r="510" spans="1:5" x14ac:dyDescent="0.25">
      <c r="A510" s="6" t="s">
        <v>1012</v>
      </c>
      <c r="B510" s="6" t="s">
        <v>1013</v>
      </c>
      <c r="C510" s="7">
        <v>2574.15</v>
      </c>
      <c r="D510" s="14">
        <v>858.74</v>
      </c>
      <c r="E510" s="15">
        <f t="shared" si="7"/>
        <v>3432.8900000000003</v>
      </c>
    </row>
    <row r="511" spans="1:5" x14ac:dyDescent="0.25">
      <c r="A511" s="6" t="s">
        <v>1014</v>
      </c>
      <c r="B511" s="6" t="s">
        <v>1015</v>
      </c>
      <c r="C511" s="7">
        <v>399.25</v>
      </c>
      <c r="D511" s="14">
        <v>81.400000000000006</v>
      </c>
      <c r="E511" s="15">
        <f t="shared" si="7"/>
        <v>480.65</v>
      </c>
    </row>
    <row r="512" spans="1:5" x14ac:dyDescent="0.25">
      <c r="A512" s="6" t="s">
        <v>1016</v>
      </c>
      <c r="B512" s="6" t="s">
        <v>1017</v>
      </c>
      <c r="C512" s="7">
        <v>2081.2800000000002</v>
      </c>
      <c r="D512" s="14">
        <v>374.01</v>
      </c>
      <c r="E512" s="15">
        <f t="shared" si="7"/>
        <v>2455.29</v>
      </c>
    </row>
    <row r="513" spans="1:5" x14ac:dyDescent="0.25">
      <c r="A513" s="6" t="s">
        <v>1018</v>
      </c>
      <c r="B513" s="6" t="s">
        <v>1019</v>
      </c>
      <c r="C513" s="7">
        <v>548.63</v>
      </c>
      <c r="D513" s="14">
        <v>160.21</v>
      </c>
      <c r="E513" s="15">
        <f t="shared" si="7"/>
        <v>708.84</v>
      </c>
    </row>
    <row r="514" spans="1:5" x14ac:dyDescent="0.25">
      <c r="A514" s="6" t="s">
        <v>1020</v>
      </c>
      <c r="B514" s="6" t="s">
        <v>1021</v>
      </c>
      <c r="C514" s="7">
        <v>9762.56</v>
      </c>
      <c r="D514" s="14">
        <v>1157.71</v>
      </c>
      <c r="E514" s="15">
        <f t="shared" si="7"/>
        <v>10920.27</v>
      </c>
    </row>
    <row r="515" spans="1:5" x14ac:dyDescent="0.25">
      <c r="A515" s="6" t="s">
        <v>1022</v>
      </c>
      <c r="B515" s="6" t="s">
        <v>1023</v>
      </c>
      <c r="C515" s="7">
        <v>1182.54</v>
      </c>
      <c r="D515" s="14">
        <v>70.3</v>
      </c>
      <c r="E515" s="15">
        <f t="shared" si="7"/>
        <v>1252.8399999999999</v>
      </c>
    </row>
    <row r="516" spans="1:5" x14ac:dyDescent="0.25">
      <c r="A516" s="6" t="s">
        <v>1024</v>
      </c>
      <c r="B516" s="6" t="s">
        <v>1025</v>
      </c>
      <c r="C516" s="7">
        <v>4152.47</v>
      </c>
      <c r="D516" s="14">
        <v>336.81</v>
      </c>
      <c r="E516" s="15">
        <f t="shared" si="7"/>
        <v>4489.2800000000007</v>
      </c>
    </row>
    <row r="517" spans="1:5" x14ac:dyDescent="0.25">
      <c r="A517" s="6" t="s">
        <v>1026</v>
      </c>
      <c r="B517" s="6" t="s">
        <v>1027</v>
      </c>
      <c r="C517" s="7">
        <v>925.24</v>
      </c>
      <c r="D517" s="14">
        <v>93.8</v>
      </c>
      <c r="E517" s="15">
        <f t="shared" si="7"/>
        <v>1019.04</v>
      </c>
    </row>
    <row r="518" spans="1:5" x14ac:dyDescent="0.25">
      <c r="A518" s="6" t="s">
        <v>1028</v>
      </c>
      <c r="B518" s="6" t="s">
        <v>1029</v>
      </c>
      <c r="C518" s="7">
        <v>4486.03</v>
      </c>
      <c r="D518" s="14">
        <v>987.26</v>
      </c>
      <c r="E518" s="15">
        <f t="shared" si="7"/>
        <v>5473.29</v>
      </c>
    </row>
    <row r="519" spans="1:5" x14ac:dyDescent="0.25">
      <c r="A519" s="6" t="s">
        <v>1030</v>
      </c>
      <c r="B519" s="6" t="s">
        <v>1031</v>
      </c>
      <c r="C519" s="7">
        <v>1626.97</v>
      </c>
      <c r="D519" s="14">
        <v>109.97</v>
      </c>
      <c r="E519" s="15">
        <f t="shared" ref="E519:E575" si="8">C519+D519</f>
        <v>1736.94</v>
      </c>
    </row>
    <row r="520" spans="1:5" x14ac:dyDescent="0.25">
      <c r="A520" s="6" t="s">
        <v>1032</v>
      </c>
      <c r="B520" s="6" t="s">
        <v>1033</v>
      </c>
      <c r="C520" s="7">
        <v>16968.22</v>
      </c>
      <c r="D520" s="14">
        <v>6969.03</v>
      </c>
      <c r="E520" s="15">
        <f t="shared" si="8"/>
        <v>23937.25</v>
      </c>
    </row>
    <row r="521" spans="1:5" x14ac:dyDescent="0.25">
      <c r="A521" s="6" t="s">
        <v>1034</v>
      </c>
      <c r="B521" s="6" t="s">
        <v>1035</v>
      </c>
      <c r="C521" s="7">
        <v>2968.49</v>
      </c>
      <c r="D521" s="14">
        <v>549.1</v>
      </c>
      <c r="E521" s="15">
        <f t="shared" si="8"/>
        <v>3517.5899999999997</v>
      </c>
    </row>
    <row r="522" spans="1:5" x14ac:dyDescent="0.25">
      <c r="A522" s="6" t="s">
        <v>1036</v>
      </c>
      <c r="B522" s="6" t="s">
        <v>1037</v>
      </c>
      <c r="C522" s="7">
        <v>5456.9</v>
      </c>
      <c r="D522" s="14">
        <v>519.13</v>
      </c>
      <c r="E522" s="15">
        <f t="shared" si="8"/>
        <v>5976.03</v>
      </c>
    </row>
    <row r="523" spans="1:5" x14ac:dyDescent="0.25">
      <c r="A523" s="6" t="s">
        <v>1038</v>
      </c>
      <c r="B523" s="6" t="s">
        <v>1039</v>
      </c>
      <c r="C523" s="7">
        <v>541.46</v>
      </c>
      <c r="D523" s="14">
        <v>14.23</v>
      </c>
      <c r="E523" s="15">
        <f t="shared" si="8"/>
        <v>555.69000000000005</v>
      </c>
    </row>
    <row r="524" spans="1:5" x14ac:dyDescent="0.25">
      <c r="A524" s="6" t="s">
        <v>1040</v>
      </c>
      <c r="B524" s="6" t="s">
        <v>1041</v>
      </c>
      <c r="C524" s="7">
        <v>1120.5899999999999</v>
      </c>
      <c r="D524" s="14">
        <v>322.14999999999998</v>
      </c>
      <c r="E524" s="15">
        <f t="shared" si="8"/>
        <v>1442.7399999999998</v>
      </c>
    </row>
    <row r="525" spans="1:5" x14ac:dyDescent="0.25">
      <c r="A525" s="6" t="s">
        <v>1042</v>
      </c>
      <c r="B525" s="6" t="s">
        <v>1043</v>
      </c>
      <c r="C525" s="7">
        <v>3269.65</v>
      </c>
      <c r="D525" s="14">
        <v>746.18</v>
      </c>
      <c r="E525" s="15">
        <f t="shared" si="8"/>
        <v>4015.83</v>
      </c>
    </row>
    <row r="526" spans="1:5" x14ac:dyDescent="0.25">
      <c r="A526" s="6" t="s">
        <v>1044</v>
      </c>
      <c r="B526" s="6" t="s">
        <v>1045</v>
      </c>
      <c r="C526" s="7">
        <v>411.25</v>
      </c>
      <c r="D526" s="14">
        <v>25.34</v>
      </c>
      <c r="E526" s="15">
        <f t="shared" si="8"/>
        <v>436.59</v>
      </c>
    </row>
    <row r="527" spans="1:5" x14ac:dyDescent="0.25">
      <c r="A527" s="6" t="s">
        <v>1046</v>
      </c>
      <c r="B527" s="6" t="s">
        <v>1047</v>
      </c>
      <c r="C527" s="7">
        <v>1034.76</v>
      </c>
      <c r="D527" s="14">
        <v>111.05</v>
      </c>
      <c r="E527" s="15">
        <f t="shared" si="8"/>
        <v>1145.81</v>
      </c>
    </row>
    <row r="528" spans="1:5" x14ac:dyDescent="0.25">
      <c r="A528" s="6" t="s">
        <v>1048</v>
      </c>
      <c r="B528" s="6" t="s">
        <v>1049</v>
      </c>
      <c r="C528" s="7">
        <v>990.48</v>
      </c>
      <c r="D528" s="14">
        <v>162.05000000000001</v>
      </c>
      <c r="E528" s="15">
        <f t="shared" si="8"/>
        <v>1152.53</v>
      </c>
    </row>
    <row r="529" spans="1:5" x14ac:dyDescent="0.25">
      <c r="A529" s="6" t="s">
        <v>1050</v>
      </c>
      <c r="B529" s="6" t="s">
        <v>1051</v>
      </c>
      <c r="C529" s="7">
        <v>297.89</v>
      </c>
      <c r="D529" s="14">
        <v>33.85</v>
      </c>
      <c r="E529" s="15">
        <f t="shared" si="8"/>
        <v>331.74</v>
      </c>
    </row>
    <row r="530" spans="1:5" x14ac:dyDescent="0.25">
      <c r="A530" s="6" t="s">
        <v>1052</v>
      </c>
      <c r="B530" s="6" t="s">
        <v>1053</v>
      </c>
      <c r="C530" s="7">
        <v>3968.59</v>
      </c>
      <c r="D530" s="14">
        <v>1311.13</v>
      </c>
      <c r="E530" s="15">
        <f t="shared" si="8"/>
        <v>5279.72</v>
      </c>
    </row>
    <row r="531" spans="1:5" x14ac:dyDescent="0.25">
      <c r="A531" s="6" t="s">
        <v>1054</v>
      </c>
      <c r="B531" s="6" t="s">
        <v>1055</v>
      </c>
      <c r="C531" s="7">
        <v>9474.06</v>
      </c>
      <c r="D531" s="14">
        <v>1895.7</v>
      </c>
      <c r="E531" s="15">
        <f t="shared" si="8"/>
        <v>11369.76</v>
      </c>
    </row>
    <row r="532" spans="1:5" x14ac:dyDescent="0.25">
      <c r="A532" s="6" t="s">
        <v>1056</v>
      </c>
      <c r="B532" s="6" t="s">
        <v>1057</v>
      </c>
      <c r="C532" s="7">
        <v>2435.15</v>
      </c>
      <c r="D532" s="14">
        <v>280.32</v>
      </c>
      <c r="E532" s="15">
        <f t="shared" si="8"/>
        <v>2715.4700000000003</v>
      </c>
    </row>
    <row r="533" spans="1:5" x14ac:dyDescent="0.25">
      <c r="A533" s="6" t="s">
        <v>1058</v>
      </c>
      <c r="B533" s="6" t="s">
        <v>1059</v>
      </c>
      <c r="C533" s="7">
        <v>828.5</v>
      </c>
      <c r="D533" s="14">
        <v>105.66</v>
      </c>
      <c r="E533" s="15">
        <f t="shared" si="8"/>
        <v>934.16</v>
      </c>
    </row>
    <row r="534" spans="1:5" x14ac:dyDescent="0.25">
      <c r="A534" s="6" t="s">
        <v>1060</v>
      </c>
      <c r="B534" s="6" t="s">
        <v>1061</v>
      </c>
      <c r="C534" s="7">
        <v>1645.55</v>
      </c>
      <c r="D534" s="14">
        <v>148.78</v>
      </c>
      <c r="E534" s="15">
        <f t="shared" si="8"/>
        <v>1794.33</v>
      </c>
    </row>
    <row r="535" spans="1:5" x14ac:dyDescent="0.25">
      <c r="A535" s="6" t="s">
        <v>1062</v>
      </c>
      <c r="B535" s="6" t="s">
        <v>1063</v>
      </c>
      <c r="C535" s="7">
        <v>2551.9299999999998</v>
      </c>
      <c r="D535" s="14">
        <v>389.97</v>
      </c>
      <c r="E535" s="15">
        <f t="shared" si="8"/>
        <v>2941.8999999999996</v>
      </c>
    </row>
    <row r="536" spans="1:5" x14ac:dyDescent="0.25">
      <c r="A536" s="6" t="s">
        <v>1064</v>
      </c>
      <c r="B536" s="6" t="s">
        <v>1065</v>
      </c>
      <c r="C536" s="7">
        <v>976.48</v>
      </c>
      <c r="D536" s="14">
        <v>283.77</v>
      </c>
      <c r="E536" s="15">
        <f t="shared" si="8"/>
        <v>1260.25</v>
      </c>
    </row>
    <row r="537" spans="1:5" x14ac:dyDescent="0.25">
      <c r="A537" s="6" t="s">
        <v>1066</v>
      </c>
      <c r="B537" s="6" t="s">
        <v>1067</v>
      </c>
      <c r="C537" s="7">
        <v>3433.6</v>
      </c>
      <c r="D537" s="14">
        <v>399.45</v>
      </c>
      <c r="E537" s="15">
        <f t="shared" si="8"/>
        <v>3833.0499999999997</v>
      </c>
    </row>
    <row r="538" spans="1:5" x14ac:dyDescent="0.25">
      <c r="A538" s="6" t="s">
        <v>1068</v>
      </c>
      <c r="B538" s="6" t="s">
        <v>1069</v>
      </c>
      <c r="C538" s="7">
        <v>1226.6099999999999</v>
      </c>
      <c r="D538" s="14">
        <v>229.86</v>
      </c>
      <c r="E538" s="15">
        <f t="shared" si="8"/>
        <v>1456.4699999999998</v>
      </c>
    </row>
    <row r="539" spans="1:5" x14ac:dyDescent="0.25">
      <c r="A539" s="6" t="s">
        <v>1070</v>
      </c>
      <c r="B539" s="6" t="s">
        <v>1071</v>
      </c>
      <c r="C539" s="7">
        <v>3490.47</v>
      </c>
      <c r="D539" s="14">
        <v>422.96</v>
      </c>
      <c r="E539" s="15">
        <f t="shared" si="8"/>
        <v>3913.43</v>
      </c>
    </row>
    <row r="540" spans="1:5" x14ac:dyDescent="0.25">
      <c r="A540" s="6" t="s">
        <v>1072</v>
      </c>
      <c r="B540" s="6" t="s">
        <v>1073</v>
      </c>
      <c r="C540" s="7">
        <v>2923.13</v>
      </c>
      <c r="D540" s="14">
        <v>319.24</v>
      </c>
      <c r="E540" s="15">
        <f t="shared" si="8"/>
        <v>3242.37</v>
      </c>
    </row>
    <row r="541" spans="1:5" x14ac:dyDescent="0.25">
      <c r="A541" s="6" t="s">
        <v>1074</v>
      </c>
      <c r="B541" s="6" t="s">
        <v>1075</v>
      </c>
      <c r="C541" s="7">
        <v>512.49</v>
      </c>
      <c r="D541" s="14">
        <v>44.53</v>
      </c>
      <c r="E541" s="15">
        <f t="shared" si="8"/>
        <v>557.02</v>
      </c>
    </row>
    <row r="542" spans="1:5" x14ac:dyDescent="0.25">
      <c r="A542" s="6" t="s">
        <v>1076</v>
      </c>
      <c r="B542" s="6" t="s">
        <v>1077</v>
      </c>
      <c r="C542" s="7">
        <v>3933.17</v>
      </c>
      <c r="D542" s="14">
        <v>700.26</v>
      </c>
      <c r="E542" s="15">
        <f t="shared" si="8"/>
        <v>4633.43</v>
      </c>
    </row>
    <row r="543" spans="1:5" x14ac:dyDescent="0.25">
      <c r="A543" s="6" t="s">
        <v>1078</v>
      </c>
      <c r="B543" s="6" t="s">
        <v>1079</v>
      </c>
      <c r="C543" s="7">
        <v>633.97</v>
      </c>
      <c r="D543" s="14">
        <v>72.13</v>
      </c>
      <c r="E543" s="15">
        <f t="shared" si="8"/>
        <v>706.1</v>
      </c>
    </row>
    <row r="544" spans="1:5" x14ac:dyDescent="0.25">
      <c r="A544" s="6" t="s">
        <v>1080</v>
      </c>
      <c r="B544" s="6" t="s">
        <v>1081</v>
      </c>
      <c r="C544" s="7">
        <v>1480.89</v>
      </c>
      <c r="D544" s="14">
        <v>602.79</v>
      </c>
      <c r="E544" s="15">
        <f t="shared" si="8"/>
        <v>2083.6800000000003</v>
      </c>
    </row>
    <row r="545" spans="1:5" x14ac:dyDescent="0.25">
      <c r="A545" s="6" t="s">
        <v>1082</v>
      </c>
      <c r="B545" s="6" t="s">
        <v>1083</v>
      </c>
      <c r="C545" s="7">
        <v>2225.1</v>
      </c>
      <c r="D545" s="14">
        <v>830.93</v>
      </c>
      <c r="E545" s="15">
        <f t="shared" si="8"/>
        <v>3056.0299999999997</v>
      </c>
    </row>
    <row r="546" spans="1:5" x14ac:dyDescent="0.25">
      <c r="A546" s="6" t="s">
        <v>1084</v>
      </c>
      <c r="B546" s="6" t="s">
        <v>1085</v>
      </c>
      <c r="C546" s="7">
        <v>1334.35</v>
      </c>
      <c r="D546" s="14">
        <v>174.88</v>
      </c>
      <c r="E546" s="15">
        <f t="shared" si="8"/>
        <v>1509.23</v>
      </c>
    </row>
    <row r="547" spans="1:5" x14ac:dyDescent="0.25">
      <c r="A547" s="6" t="s">
        <v>1086</v>
      </c>
      <c r="B547" s="6" t="s">
        <v>1087</v>
      </c>
      <c r="C547" s="7">
        <v>577.14</v>
      </c>
      <c r="D547" s="14">
        <v>88.95</v>
      </c>
      <c r="E547" s="15">
        <f t="shared" si="8"/>
        <v>666.09</v>
      </c>
    </row>
    <row r="548" spans="1:5" x14ac:dyDescent="0.25">
      <c r="A548" s="6" t="s">
        <v>1088</v>
      </c>
      <c r="B548" s="6" t="s">
        <v>1089</v>
      </c>
      <c r="C548" s="7">
        <v>5450.31</v>
      </c>
      <c r="D548" s="14">
        <v>632.76</v>
      </c>
      <c r="E548" s="15">
        <f t="shared" si="8"/>
        <v>6083.0700000000006</v>
      </c>
    </row>
    <row r="549" spans="1:5" x14ac:dyDescent="0.25">
      <c r="A549" s="6" t="s">
        <v>1090</v>
      </c>
      <c r="B549" s="6" t="s">
        <v>1091</v>
      </c>
      <c r="C549" s="7">
        <v>819.52</v>
      </c>
      <c r="D549" s="14">
        <v>109.54</v>
      </c>
      <c r="E549" s="15">
        <f t="shared" si="8"/>
        <v>929.06</v>
      </c>
    </row>
    <row r="550" spans="1:5" x14ac:dyDescent="0.25">
      <c r="A550" s="6" t="s">
        <v>1092</v>
      </c>
      <c r="B550" s="6" t="s">
        <v>1093</v>
      </c>
      <c r="C550" s="7">
        <v>2826.61</v>
      </c>
      <c r="D550" s="14">
        <v>1064.78</v>
      </c>
      <c r="E550" s="15">
        <f t="shared" si="8"/>
        <v>3891.3900000000003</v>
      </c>
    </row>
    <row r="551" spans="1:5" x14ac:dyDescent="0.25">
      <c r="A551" s="6" t="s">
        <v>1094</v>
      </c>
      <c r="B551" s="6" t="s">
        <v>1095</v>
      </c>
      <c r="C551" s="7">
        <v>2937.31</v>
      </c>
      <c r="D551" s="14">
        <v>623.6</v>
      </c>
      <c r="E551" s="15">
        <f t="shared" si="8"/>
        <v>3560.91</v>
      </c>
    </row>
    <row r="552" spans="1:5" x14ac:dyDescent="0.25">
      <c r="A552" s="6" t="s">
        <v>1096</v>
      </c>
      <c r="B552" s="6" t="s">
        <v>1097</v>
      </c>
      <c r="C552" s="7">
        <v>691.79</v>
      </c>
      <c r="D552" s="14">
        <v>100.38</v>
      </c>
      <c r="E552" s="15">
        <f t="shared" si="8"/>
        <v>792.17</v>
      </c>
    </row>
    <row r="553" spans="1:5" x14ac:dyDescent="0.25">
      <c r="A553" s="6" t="s">
        <v>1098</v>
      </c>
      <c r="B553" s="6" t="s">
        <v>1099</v>
      </c>
      <c r="C553" s="7">
        <v>1242.33</v>
      </c>
      <c r="D553" s="14">
        <v>173.26</v>
      </c>
      <c r="E553" s="15">
        <f t="shared" si="8"/>
        <v>1415.59</v>
      </c>
    </row>
    <row r="554" spans="1:5" x14ac:dyDescent="0.25">
      <c r="A554" s="6" t="s">
        <v>1100</v>
      </c>
      <c r="B554" s="6" t="s">
        <v>1101</v>
      </c>
      <c r="C554" s="7">
        <v>6260.92</v>
      </c>
      <c r="D554" s="14">
        <v>1189.6300000000001</v>
      </c>
      <c r="E554" s="15">
        <f t="shared" si="8"/>
        <v>7450.55</v>
      </c>
    </row>
    <row r="555" spans="1:5" x14ac:dyDescent="0.25">
      <c r="A555" s="6" t="s">
        <v>1102</v>
      </c>
      <c r="B555" s="6" t="s">
        <v>1103</v>
      </c>
      <c r="C555" s="7">
        <v>2211.17</v>
      </c>
      <c r="D555" s="14">
        <v>592.01</v>
      </c>
      <c r="E555" s="15">
        <f t="shared" si="8"/>
        <v>2803.1800000000003</v>
      </c>
    </row>
    <row r="556" spans="1:5" x14ac:dyDescent="0.25">
      <c r="A556" s="6" t="s">
        <v>1104</v>
      </c>
      <c r="B556" s="6" t="s">
        <v>1105</v>
      </c>
      <c r="C556" s="7">
        <v>5916.53</v>
      </c>
      <c r="D556" s="14">
        <v>2430.6799999999998</v>
      </c>
      <c r="E556" s="15">
        <f t="shared" si="8"/>
        <v>8347.2099999999991</v>
      </c>
    </row>
    <row r="557" spans="1:5" x14ac:dyDescent="0.25">
      <c r="A557" s="6" t="s">
        <v>1106</v>
      </c>
      <c r="B557" s="6" t="s">
        <v>1107</v>
      </c>
      <c r="C557" s="7">
        <v>405.01</v>
      </c>
      <c r="D557" s="14">
        <v>47.22</v>
      </c>
      <c r="E557" s="15">
        <f t="shared" si="8"/>
        <v>452.23</v>
      </c>
    </row>
    <row r="558" spans="1:5" x14ac:dyDescent="0.25">
      <c r="A558" s="6" t="s">
        <v>1108</v>
      </c>
      <c r="B558" s="6" t="s">
        <v>1109</v>
      </c>
      <c r="C558" s="7">
        <v>2421.88</v>
      </c>
      <c r="D558" s="14">
        <v>1100.57</v>
      </c>
      <c r="E558" s="15">
        <f t="shared" si="8"/>
        <v>3522.45</v>
      </c>
    </row>
    <row r="559" spans="1:5" x14ac:dyDescent="0.25">
      <c r="A559" s="6" t="s">
        <v>1110</v>
      </c>
      <c r="B559" s="6" t="s">
        <v>1111</v>
      </c>
      <c r="C559" s="7">
        <v>4352.7299999999996</v>
      </c>
      <c r="D559" s="14">
        <v>577.99</v>
      </c>
      <c r="E559" s="15">
        <f t="shared" si="8"/>
        <v>4930.7199999999993</v>
      </c>
    </row>
    <row r="560" spans="1:5" x14ac:dyDescent="0.25">
      <c r="A560" s="6" t="s">
        <v>1112</v>
      </c>
      <c r="B560" s="6" t="s">
        <v>1113</v>
      </c>
      <c r="C560" s="7">
        <v>1491.83</v>
      </c>
      <c r="D560" s="14">
        <v>326.89</v>
      </c>
      <c r="E560" s="15">
        <f t="shared" si="8"/>
        <v>1818.7199999999998</v>
      </c>
    </row>
    <row r="561" spans="1:5" x14ac:dyDescent="0.25">
      <c r="A561" s="6" t="s">
        <v>1114</v>
      </c>
      <c r="B561" s="6" t="s">
        <v>1115</v>
      </c>
      <c r="C561" s="7">
        <v>331.12</v>
      </c>
      <c r="D561" s="14">
        <v>28.03</v>
      </c>
      <c r="E561" s="15">
        <f t="shared" si="8"/>
        <v>359.15</v>
      </c>
    </row>
    <row r="562" spans="1:5" x14ac:dyDescent="0.25">
      <c r="A562" s="6" t="s">
        <v>1116</v>
      </c>
      <c r="B562" s="6" t="s">
        <v>1117</v>
      </c>
      <c r="C562" s="7">
        <v>3125.58</v>
      </c>
      <c r="D562" s="14">
        <v>1654.63</v>
      </c>
      <c r="E562" s="15">
        <f t="shared" si="8"/>
        <v>4780.21</v>
      </c>
    </row>
    <row r="563" spans="1:5" x14ac:dyDescent="0.25">
      <c r="A563" s="6" t="s">
        <v>1118</v>
      </c>
      <c r="B563" s="6" t="s">
        <v>1119</v>
      </c>
      <c r="C563" s="7">
        <v>769.95</v>
      </c>
      <c r="D563" s="14">
        <v>147.81</v>
      </c>
      <c r="E563" s="15">
        <f t="shared" si="8"/>
        <v>917.76</v>
      </c>
    </row>
    <row r="564" spans="1:5" x14ac:dyDescent="0.25">
      <c r="A564" s="6" t="s">
        <v>1120</v>
      </c>
      <c r="B564" s="6" t="s">
        <v>1121</v>
      </c>
      <c r="C564" s="7">
        <v>10696.74</v>
      </c>
      <c r="D564" s="14">
        <v>2447.2800000000002</v>
      </c>
      <c r="E564" s="15">
        <f t="shared" si="8"/>
        <v>13144.02</v>
      </c>
    </row>
    <row r="565" spans="1:5" x14ac:dyDescent="0.25">
      <c r="A565" s="6" t="s">
        <v>1122</v>
      </c>
      <c r="B565" s="6" t="s">
        <v>1123</v>
      </c>
      <c r="C565" s="7">
        <v>4281.42</v>
      </c>
      <c r="D565" s="14">
        <v>716.54</v>
      </c>
      <c r="E565" s="15">
        <f t="shared" si="8"/>
        <v>4997.96</v>
      </c>
    </row>
    <row r="566" spans="1:5" x14ac:dyDescent="0.25">
      <c r="A566" s="6" t="s">
        <v>1124</v>
      </c>
      <c r="B566" s="6" t="s">
        <v>1125</v>
      </c>
      <c r="C566" s="7">
        <v>2539.12</v>
      </c>
      <c r="D566" s="14">
        <v>300.69</v>
      </c>
      <c r="E566" s="15">
        <f t="shared" si="8"/>
        <v>2839.81</v>
      </c>
    </row>
    <row r="567" spans="1:5" x14ac:dyDescent="0.25">
      <c r="A567" s="6" t="s">
        <v>1126</v>
      </c>
      <c r="B567" s="6" t="s">
        <v>1127</v>
      </c>
      <c r="C567" s="7">
        <v>872</v>
      </c>
      <c r="D567" s="14">
        <v>167.54</v>
      </c>
      <c r="E567" s="15">
        <f t="shared" si="8"/>
        <v>1039.54</v>
      </c>
    </row>
    <row r="568" spans="1:5" x14ac:dyDescent="0.25">
      <c r="A568" s="6" t="s">
        <v>1128</v>
      </c>
      <c r="B568" s="6" t="s">
        <v>1129</v>
      </c>
      <c r="C568" s="7">
        <v>1192.83</v>
      </c>
      <c r="D568" s="14">
        <v>136.28</v>
      </c>
      <c r="E568" s="15">
        <f t="shared" si="8"/>
        <v>1329.11</v>
      </c>
    </row>
    <row r="569" spans="1:5" x14ac:dyDescent="0.25">
      <c r="A569" s="6" t="s">
        <v>1130</v>
      </c>
      <c r="B569" s="6" t="s">
        <v>1131</v>
      </c>
      <c r="C569" s="7">
        <v>1244.54</v>
      </c>
      <c r="D569" s="14">
        <v>121.72</v>
      </c>
      <c r="E569" s="15">
        <f t="shared" si="8"/>
        <v>1366.26</v>
      </c>
    </row>
    <row r="570" spans="1:5" x14ac:dyDescent="0.25">
      <c r="A570" s="6" t="s">
        <v>1132</v>
      </c>
      <c r="B570" s="6" t="s">
        <v>1133</v>
      </c>
      <c r="C570" s="7">
        <v>15066.55</v>
      </c>
      <c r="D570" s="14">
        <v>4666.1099999999997</v>
      </c>
      <c r="E570" s="15">
        <f t="shared" si="8"/>
        <v>19732.66</v>
      </c>
    </row>
    <row r="571" spans="1:5" x14ac:dyDescent="0.25">
      <c r="A571" s="6" t="s">
        <v>1134</v>
      </c>
      <c r="B571" s="6" t="s">
        <v>1135</v>
      </c>
      <c r="C571" s="7">
        <v>2580.73</v>
      </c>
      <c r="D571" s="14">
        <v>324.52</v>
      </c>
      <c r="E571" s="15">
        <f t="shared" si="8"/>
        <v>2905.25</v>
      </c>
    </row>
    <row r="572" spans="1:5" x14ac:dyDescent="0.25">
      <c r="A572" s="6" t="s">
        <v>1136</v>
      </c>
      <c r="B572" s="6" t="s">
        <v>1137</v>
      </c>
      <c r="C572" s="7">
        <v>2558.4899999999998</v>
      </c>
      <c r="D572" s="14">
        <v>338.75</v>
      </c>
      <c r="E572" s="15">
        <f t="shared" si="8"/>
        <v>2897.24</v>
      </c>
    </row>
    <row r="573" spans="1:5" x14ac:dyDescent="0.25">
      <c r="A573" s="6" t="s">
        <v>1138</v>
      </c>
      <c r="B573" s="6" t="s">
        <v>1139</v>
      </c>
      <c r="C573" s="7">
        <v>1305.3800000000001</v>
      </c>
      <c r="D573" s="14">
        <v>154.28</v>
      </c>
      <c r="E573" s="15">
        <f t="shared" si="8"/>
        <v>1459.66</v>
      </c>
    </row>
    <row r="574" spans="1:5" x14ac:dyDescent="0.25">
      <c r="A574" s="6" t="s">
        <v>1140</v>
      </c>
      <c r="B574" s="6" t="s">
        <v>1141</v>
      </c>
      <c r="C574" s="7">
        <v>1513.81</v>
      </c>
      <c r="D574" s="14">
        <v>174.23</v>
      </c>
      <c r="E574" s="15">
        <f t="shared" si="8"/>
        <v>1688.04</v>
      </c>
    </row>
    <row r="575" spans="1:5" x14ac:dyDescent="0.25">
      <c r="A575" s="6" t="s">
        <v>1142</v>
      </c>
      <c r="B575" s="6" t="s">
        <v>1143</v>
      </c>
      <c r="C575" s="7">
        <v>6619.65</v>
      </c>
      <c r="D575" s="14">
        <v>2140.0100000000002</v>
      </c>
      <c r="E575" s="15">
        <f t="shared" si="8"/>
        <v>8759.66</v>
      </c>
    </row>
  </sheetData>
  <autoFilter ref="A5:E5"/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OCT-DIC 2020</vt:lpstr>
      <vt:lpstr>OCTUBRE</vt:lpstr>
      <vt:lpstr>NOVIEMBRE</vt:lpstr>
      <vt:lpstr>DICIEMBRE</vt:lpstr>
      <vt:lpstr>PRODUCTOS FINANCIEROS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2020-04-04T15:34:32Z</dcterms:created>
  <dcterms:modified xsi:type="dcterms:W3CDTF">2021-01-14T16:58:48Z</dcterms:modified>
</cp:coreProperties>
</file>